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C:\Users\rps52716\Documents\Regulation_Reform_2020_0326\DATA\AllVACData\EB2020_for publication\"/>
    </mc:Choice>
  </mc:AlternateContent>
  <bookViews>
    <workbookView xWindow="0" yWindow="0" windowWidth="19200" windowHeight="7050"/>
  </bookViews>
  <sheets>
    <sheet name="3_BASELINECAT_PLEASE COMPLETE" sheetId="16" r:id="rId1"/>
  </sheets>
  <definedNames>
    <definedName name="_xlnm._FilterDatabase" localSheetId="0" hidden="1">'3_BASELINECAT_PLEASE COMPLETE'!$A$3:$O$205</definedName>
    <definedName name="_xlnm.Print_Area" localSheetId="0">'3_BASELINECAT_PLEASE COMPLETE'!$A$1:$O$58</definedName>
    <definedName name="_xlnm.Print_Titles" localSheetId="0">'3_BASELINECAT_PLEASE COMPLETE'!$A:$A,'3_BASELINECAT_PLEASE COMPLETE'!$1:$3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6" l="1"/>
  <c r="K136" i="16" l="1"/>
  <c r="K131" i="16"/>
  <c r="K90" i="16"/>
  <c r="K196" i="16" l="1"/>
  <c r="K185" i="16"/>
  <c r="K10" i="16"/>
  <c r="K6" i="16"/>
  <c r="K4" i="16"/>
  <c r="K59" i="16" l="1"/>
  <c r="N59" i="16"/>
  <c r="K60" i="16"/>
  <c r="N60" i="16"/>
  <c r="K61" i="16"/>
  <c r="N61" i="16"/>
  <c r="K62" i="16"/>
  <c r="N62" i="16"/>
  <c r="K63" i="16"/>
  <c r="N63" i="16"/>
  <c r="K64" i="16"/>
  <c r="N64" i="16"/>
  <c r="K65" i="16"/>
  <c r="N65" i="16"/>
  <c r="K66" i="16"/>
  <c r="N66" i="16"/>
  <c r="K67" i="16"/>
  <c r="N67" i="16"/>
  <c r="K68" i="16"/>
  <c r="N68" i="16"/>
  <c r="K69" i="16"/>
  <c r="N69" i="16"/>
  <c r="K70" i="16"/>
  <c r="N70" i="16"/>
  <c r="K71" i="16"/>
  <c r="N71" i="16"/>
  <c r="K72" i="16"/>
  <c r="N72" i="16"/>
  <c r="K73" i="16"/>
  <c r="N73" i="16"/>
  <c r="K74" i="16"/>
  <c r="N74" i="16"/>
  <c r="K75" i="16"/>
  <c r="N75" i="16"/>
  <c r="K76" i="16"/>
  <c r="N76" i="16"/>
  <c r="K77" i="16"/>
  <c r="N77" i="16"/>
  <c r="K78" i="16"/>
  <c r="N78" i="16"/>
  <c r="K79" i="16"/>
  <c r="N79" i="16"/>
  <c r="K80" i="16"/>
  <c r="N80" i="16"/>
  <c r="K81" i="16"/>
  <c r="N81" i="16"/>
  <c r="K82" i="16"/>
  <c r="N82" i="16"/>
  <c r="K83" i="16"/>
  <c r="N83" i="16"/>
  <c r="K84" i="16"/>
  <c r="N84" i="16"/>
  <c r="K85" i="16"/>
  <c r="N85" i="16"/>
  <c r="K86" i="16"/>
  <c r="N86" i="16"/>
  <c r="K87" i="16"/>
  <c r="N87" i="16"/>
  <c r="K88" i="16"/>
  <c r="N88" i="16"/>
  <c r="K89" i="16"/>
  <c r="N89" i="16"/>
  <c r="N90" i="16"/>
  <c r="O90" i="16" s="1"/>
  <c r="K91" i="16"/>
  <c r="N91" i="16"/>
  <c r="K92" i="16"/>
  <c r="N92" i="16"/>
  <c r="K93" i="16"/>
  <c r="N93" i="16"/>
  <c r="K94" i="16"/>
  <c r="N94" i="16"/>
  <c r="K95" i="16"/>
  <c r="N95" i="16"/>
  <c r="K96" i="16"/>
  <c r="N96" i="16"/>
  <c r="K97" i="16"/>
  <c r="N97" i="16"/>
  <c r="K98" i="16"/>
  <c r="N98" i="16"/>
  <c r="K99" i="16"/>
  <c r="N99" i="16"/>
  <c r="K100" i="16"/>
  <c r="N100" i="16"/>
  <c r="K101" i="16"/>
  <c r="N101" i="16"/>
  <c r="K102" i="16"/>
  <c r="N102" i="16"/>
  <c r="K103" i="16"/>
  <c r="N103" i="16"/>
  <c r="K104" i="16"/>
  <c r="N104" i="16"/>
  <c r="K105" i="16"/>
  <c r="N105" i="16"/>
  <c r="K106" i="16"/>
  <c r="N106" i="16"/>
  <c r="K107" i="16"/>
  <c r="N107" i="16"/>
  <c r="K108" i="16"/>
  <c r="N108" i="16"/>
  <c r="K109" i="16"/>
  <c r="N109" i="16"/>
  <c r="K110" i="16"/>
  <c r="N110" i="16"/>
  <c r="K111" i="16"/>
  <c r="N111" i="16"/>
  <c r="K112" i="16"/>
  <c r="N112" i="16"/>
  <c r="K113" i="16"/>
  <c r="N113" i="16"/>
  <c r="K114" i="16"/>
  <c r="N114" i="16"/>
  <c r="K115" i="16"/>
  <c r="N115" i="16"/>
  <c r="K116" i="16"/>
  <c r="N116" i="16"/>
  <c r="K117" i="16"/>
  <c r="N117" i="16"/>
  <c r="K118" i="16"/>
  <c r="N118" i="16"/>
  <c r="K119" i="16"/>
  <c r="N119" i="16"/>
  <c r="K120" i="16"/>
  <c r="N120" i="16"/>
  <c r="K121" i="16"/>
  <c r="N121" i="16"/>
  <c r="K122" i="16"/>
  <c r="N122" i="16"/>
  <c r="K123" i="16"/>
  <c r="N123" i="16"/>
  <c r="K124" i="16"/>
  <c r="N124" i="16"/>
  <c r="K125" i="16"/>
  <c r="N125" i="16"/>
  <c r="K126" i="16"/>
  <c r="N126" i="16"/>
  <c r="K127" i="16"/>
  <c r="N127" i="16"/>
  <c r="K128" i="16"/>
  <c r="N128" i="16"/>
  <c r="K129" i="16"/>
  <c r="N129" i="16"/>
  <c r="K130" i="16"/>
  <c r="N130" i="16"/>
  <c r="N131" i="16"/>
  <c r="O131" i="16" s="1"/>
  <c r="K132" i="16"/>
  <c r="N132" i="16"/>
  <c r="K133" i="16"/>
  <c r="N133" i="16"/>
  <c r="K134" i="16"/>
  <c r="N134" i="16"/>
  <c r="K135" i="16"/>
  <c r="N135" i="16"/>
  <c r="N136" i="16"/>
  <c r="O136" i="16" s="1"/>
  <c r="K137" i="16"/>
  <c r="N137" i="16"/>
  <c r="K138" i="16"/>
  <c r="N138" i="16"/>
  <c r="K139" i="16"/>
  <c r="N139" i="16"/>
  <c r="K140" i="16"/>
  <c r="N140" i="16"/>
  <c r="K141" i="16"/>
  <c r="N141" i="16"/>
  <c r="K142" i="16"/>
  <c r="N142" i="16"/>
  <c r="K143" i="16"/>
  <c r="N143" i="16"/>
  <c r="K144" i="16"/>
  <c r="N144" i="16"/>
  <c r="K145" i="16"/>
  <c r="N145" i="16"/>
  <c r="K146" i="16"/>
  <c r="N146" i="16"/>
  <c r="K147" i="16"/>
  <c r="N147" i="16"/>
  <c r="K148" i="16"/>
  <c r="N148" i="16"/>
  <c r="K149" i="16"/>
  <c r="N149" i="16"/>
  <c r="K150" i="16"/>
  <c r="N150" i="16"/>
  <c r="K151" i="16"/>
  <c r="N151" i="16"/>
  <c r="K152" i="16"/>
  <c r="N152" i="16"/>
  <c r="K153" i="16"/>
  <c r="N153" i="16"/>
  <c r="K154" i="16"/>
  <c r="N154" i="16"/>
  <c r="K155" i="16"/>
  <c r="N155" i="16"/>
  <c r="K156" i="16"/>
  <c r="N156" i="16"/>
  <c r="K157" i="16"/>
  <c r="N157" i="16"/>
  <c r="K158" i="16"/>
  <c r="N158" i="16"/>
  <c r="K159" i="16"/>
  <c r="N159" i="16"/>
  <c r="K160" i="16"/>
  <c r="N160" i="16"/>
  <c r="K161" i="16"/>
  <c r="N161" i="16"/>
  <c r="K162" i="16"/>
  <c r="N162" i="16"/>
  <c r="K163" i="16"/>
  <c r="N163" i="16"/>
  <c r="K164" i="16"/>
  <c r="N164" i="16"/>
  <c r="K165" i="16"/>
  <c r="N165" i="16"/>
  <c r="K166" i="16"/>
  <c r="N166" i="16"/>
  <c r="K167" i="16"/>
  <c r="N167" i="16"/>
  <c r="K168" i="16"/>
  <c r="N168" i="16"/>
  <c r="K169" i="16"/>
  <c r="N169" i="16"/>
  <c r="K170" i="16"/>
  <c r="N170" i="16"/>
  <c r="K171" i="16"/>
  <c r="N171" i="16"/>
  <c r="K172" i="16"/>
  <c r="N172" i="16"/>
  <c r="K173" i="16"/>
  <c r="N173" i="16"/>
  <c r="K174" i="16"/>
  <c r="N174" i="16"/>
  <c r="K175" i="16"/>
  <c r="N175" i="16"/>
  <c r="K176" i="16"/>
  <c r="N176" i="16"/>
  <c r="K177" i="16"/>
  <c r="N177" i="16"/>
  <c r="K178" i="16"/>
  <c r="N178" i="16"/>
  <c r="K179" i="16"/>
  <c r="N179" i="16"/>
  <c r="K180" i="16"/>
  <c r="N180" i="16"/>
  <c r="K181" i="16"/>
  <c r="N181" i="16"/>
  <c r="K182" i="16"/>
  <c r="N182" i="16"/>
  <c r="K183" i="16"/>
  <c r="N183" i="16"/>
  <c r="K184" i="16"/>
  <c r="N184" i="16"/>
  <c r="N185" i="16"/>
  <c r="O185" i="16" s="1"/>
  <c r="K186" i="16"/>
  <c r="N186" i="16"/>
  <c r="K187" i="16"/>
  <c r="N187" i="16"/>
  <c r="K188" i="16"/>
  <c r="N188" i="16"/>
  <c r="K189" i="16"/>
  <c r="N189" i="16"/>
  <c r="K190" i="16"/>
  <c r="N190" i="16"/>
  <c r="K191" i="16"/>
  <c r="N191" i="16"/>
  <c r="K192" i="16"/>
  <c r="N192" i="16"/>
  <c r="K193" i="16"/>
  <c r="N193" i="16"/>
  <c r="K194" i="16"/>
  <c r="N194" i="16"/>
  <c r="K195" i="16"/>
  <c r="N195" i="16"/>
  <c r="N196" i="16"/>
  <c r="O196" i="16" s="1"/>
  <c r="K197" i="16"/>
  <c r="N197" i="16"/>
  <c r="K198" i="16"/>
  <c r="N198" i="16"/>
  <c r="K199" i="16"/>
  <c r="N199" i="16"/>
  <c r="K200" i="16"/>
  <c r="N200" i="16"/>
  <c r="K201" i="16"/>
  <c r="N201" i="16"/>
  <c r="K202" i="16"/>
  <c r="N202" i="16"/>
  <c r="K203" i="16"/>
  <c r="N203" i="16"/>
  <c r="K204" i="16"/>
  <c r="N204" i="16"/>
  <c r="K205" i="16"/>
  <c r="N205" i="16"/>
  <c r="N58" i="16"/>
  <c r="K58" i="16"/>
  <c r="N57" i="16"/>
  <c r="K57" i="16"/>
  <c r="N56" i="16"/>
  <c r="K56" i="16"/>
  <c r="N55" i="16"/>
  <c r="K55" i="16"/>
  <c r="N54" i="16"/>
  <c r="K54" i="16"/>
  <c r="N53" i="16"/>
  <c r="K53" i="16"/>
  <c r="N52" i="16"/>
  <c r="K52" i="16"/>
  <c r="N51" i="16"/>
  <c r="K51" i="16"/>
  <c r="N50" i="16"/>
  <c r="K50" i="16"/>
  <c r="N49" i="16"/>
  <c r="K49" i="16"/>
  <c r="N48" i="16"/>
  <c r="K48" i="16"/>
  <c r="N47" i="16"/>
  <c r="K47" i="16"/>
  <c r="N46" i="16"/>
  <c r="K46" i="16"/>
  <c r="N45" i="16"/>
  <c r="K45" i="16"/>
  <c r="N44" i="16"/>
  <c r="K44" i="16"/>
  <c r="N43" i="16"/>
  <c r="K43" i="16"/>
  <c r="N42" i="16"/>
  <c r="K42" i="16"/>
  <c r="N41" i="16"/>
  <c r="K41" i="16"/>
  <c r="N40" i="16"/>
  <c r="K40" i="16"/>
  <c r="N39" i="16"/>
  <c r="K39" i="16"/>
  <c r="N38" i="16"/>
  <c r="K38" i="16"/>
  <c r="N37" i="16"/>
  <c r="K37" i="16"/>
  <c r="N36" i="16"/>
  <c r="K36" i="16"/>
  <c r="N35" i="16"/>
  <c r="K35" i="16"/>
  <c r="N34" i="16"/>
  <c r="K34" i="16"/>
  <c r="N33" i="16"/>
  <c r="K33" i="16"/>
  <c r="N32" i="16"/>
  <c r="O32" i="16" s="1"/>
  <c r="N31" i="16"/>
  <c r="K31" i="16"/>
  <c r="N30" i="16"/>
  <c r="K30" i="16"/>
  <c r="N29" i="16"/>
  <c r="K29" i="16"/>
  <c r="N28" i="16"/>
  <c r="K28" i="16"/>
  <c r="N27" i="16"/>
  <c r="K27" i="16"/>
  <c r="N26" i="16"/>
  <c r="K26" i="16"/>
  <c r="N25" i="16"/>
  <c r="K25" i="16"/>
  <c r="N24" i="16"/>
  <c r="K24" i="16"/>
  <c r="N23" i="16"/>
  <c r="K23" i="16"/>
  <c r="N22" i="16"/>
  <c r="K22" i="16"/>
  <c r="N21" i="16"/>
  <c r="K21" i="16"/>
  <c r="N20" i="16"/>
  <c r="K20" i="16"/>
  <c r="N19" i="16"/>
  <c r="K19" i="16"/>
  <c r="N18" i="16"/>
  <c r="K18" i="16"/>
  <c r="N17" i="16"/>
  <c r="K17" i="16"/>
  <c r="N16" i="16"/>
  <c r="K16" i="16"/>
  <c r="N15" i="16"/>
  <c r="K15" i="16"/>
  <c r="N14" i="16"/>
  <c r="K14" i="16"/>
  <c r="N13" i="16"/>
  <c r="K13" i="16"/>
  <c r="N12" i="16"/>
  <c r="K12" i="16"/>
  <c r="N11" i="16"/>
  <c r="K11" i="16"/>
  <c r="N10" i="16"/>
  <c r="O10" i="16" s="1"/>
  <c r="N9" i="16"/>
  <c r="K9" i="16"/>
  <c r="N8" i="16"/>
  <c r="K8" i="16"/>
  <c r="N7" i="16"/>
  <c r="K7" i="16"/>
  <c r="N6" i="16"/>
  <c r="N5" i="16"/>
  <c r="K5" i="16"/>
  <c r="N4" i="16"/>
  <c r="O4" i="16" s="1"/>
  <c r="O25" i="16" l="1"/>
  <c r="O77" i="16"/>
  <c r="O5" i="16"/>
  <c r="O198" i="16"/>
  <c r="O9" i="16"/>
  <c r="O34" i="16"/>
  <c r="O150" i="16"/>
  <c r="O186" i="16"/>
  <c r="O36" i="16"/>
  <c r="O43" i="16"/>
  <c r="O56" i="16"/>
  <c r="O37" i="16"/>
  <c r="O53" i="16"/>
  <c r="O57" i="16"/>
  <c r="O93" i="16"/>
  <c r="O11" i="16"/>
  <c r="O27" i="16"/>
  <c r="O197" i="16"/>
  <c r="O134" i="16"/>
  <c r="O132" i="16"/>
  <c r="O92" i="16"/>
  <c r="O18" i="16"/>
  <c r="O50" i="16"/>
  <c r="O35" i="16"/>
  <c r="O33" i="16"/>
  <c r="O31" i="16"/>
  <c r="O30" i="16"/>
  <c r="O29" i="16"/>
  <c r="O28" i="16"/>
  <c r="O26" i="16"/>
  <c r="O24" i="16"/>
  <c r="O23" i="16"/>
  <c r="O22" i="16"/>
  <c r="O21" i="16"/>
  <c r="O20" i="16"/>
  <c r="O19" i="16"/>
  <c r="O17" i="16"/>
  <c r="O15" i="16"/>
  <c r="O149" i="16"/>
  <c r="O148" i="16"/>
  <c r="O147" i="16"/>
  <c r="O146" i="16"/>
  <c r="O145" i="16"/>
  <c r="O144" i="16"/>
  <c r="O143" i="16"/>
  <c r="O142" i="16"/>
  <c r="O141" i="16"/>
  <c r="O140" i="16"/>
  <c r="O139" i="16"/>
  <c r="O138" i="16"/>
  <c r="O137" i="16"/>
  <c r="O135" i="16"/>
  <c r="O133" i="16"/>
  <c r="O130" i="16"/>
  <c r="O129" i="16"/>
  <c r="O128" i="16"/>
  <c r="O127" i="16"/>
  <c r="O126" i="16"/>
  <c r="O125" i="16"/>
  <c r="O124" i="16"/>
  <c r="O123" i="16"/>
  <c r="O122" i="16"/>
  <c r="O121" i="16"/>
  <c r="O120" i="16"/>
  <c r="O119" i="16"/>
  <c r="O118" i="16"/>
  <c r="O117" i="16"/>
  <c r="O116" i="16"/>
  <c r="O115" i="16"/>
  <c r="O114" i="16"/>
  <c r="O113" i="16"/>
  <c r="O112" i="16"/>
  <c r="O111" i="16"/>
  <c r="O110" i="16"/>
  <c r="O109" i="16"/>
  <c r="O108" i="16"/>
  <c r="O107" i="16"/>
  <c r="O106" i="16"/>
  <c r="O105" i="16"/>
  <c r="O104" i="16"/>
  <c r="O103" i="16"/>
  <c r="O102" i="16"/>
  <c r="O101" i="16"/>
  <c r="O100" i="16"/>
  <c r="O99" i="16"/>
  <c r="O98" i="16"/>
  <c r="O97" i="16"/>
  <c r="O96" i="16"/>
  <c r="O95" i="16"/>
  <c r="O94" i="16"/>
  <c r="O91" i="16"/>
  <c r="O167" i="16"/>
  <c r="O166" i="16"/>
  <c r="O165" i="16"/>
  <c r="O164" i="16"/>
  <c r="O163" i="16"/>
  <c r="O162" i="16"/>
  <c r="O161" i="16"/>
  <c r="O160" i="16"/>
  <c r="O159" i="16"/>
  <c r="O158" i="16"/>
  <c r="O157" i="16"/>
  <c r="O156" i="16"/>
  <c r="O62" i="16"/>
  <c r="O61" i="16"/>
  <c r="O60" i="16"/>
  <c r="O59" i="16"/>
  <c r="O58" i="16"/>
  <c r="O55" i="16"/>
  <c r="O54" i="16"/>
  <c r="O52" i="16"/>
  <c r="O51" i="16"/>
  <c r="O49" i="16"/>
  <c r="O48" i="16"/>
  <c r="O47" i="16"/>
  <c r="O46" i="16"/>
  <c r="O45" i="16"/>
  <c r="O44" i="16"/>
  <c r="O42" i="16"/>
  <c r="O41" i="16"/>
  <c r="O40" i="16"/>
  <c r="O39" i="16"/>
  <c r="O38" i="16"/>
  <c r="O16" i="16"/>
  <c r="O205" i="16"/>
  <c r="O204" i="16"/>
  <c r="O203" i="16"/>
  <c r="O202" i="16"/>
  <c r="O201" i="16"/>
  <c r="O200" i="16"/>
  <c r="O199" i="16"/>
  <c r="O195" i="16"/>
  <c r="O194" i="16"/>
  <c r="O193" i="16"/>
  <c r="O192" i="16"/>
  <c r="O191" i="16"/>
  <c r="O190" i="16"/>
  <c r="O189" i="16"/>
  <c r="O188" i="16"/>
  <c r="O187" i="16"/>
  <c r="O184" i="16"/>
  <c r="O183" i="16"/>
  <c r="O182" i="16"/>
  <c r="O181" i="16"/>
  <c r="O180" i="16"/>
  <c r="O179" i="16"/>
  <c r="O178" i="16"/>
  <c r="O177" i="16"/>
  <c r="O176" i="16"/>
  <c r="O175" i="16"/>
  <c r="O174" i="16"/>
  <c r="O173" i="16"/>
  <c r="O172" i="16"/>
  <c r="O171" i="16"/>
  <c r="O170" i="16"/>
  <c r="O169" i="16"/>
  <c r="O168" i="16"/>
  <c r="O155" i="16"/>
  <c r="O154" i="16"/>
  <c r="O153" i="16"/>
  <c r="O152" i="16"/>
  <c r="O151" i="16"/>
  <c r="O89" i="16"/>
  <c r="O88" i="16"/>
  <c r="O87" i="16"/>
  <c r="O86" i="16"/>
  <c r="O85" i="16"/>
  <c r="O84" i="16"/>
  <c r="O83" i="16"/>
  <c r="O82" i="16"/>
  <c r="O81" i="16"/>
  <c r="O80" i="16"/>
  <c r="O79" i="16"/>
  <c r="O78" i="16"/>
  <c r="O76" i="16"/>
  <c r="O75" i="16"/>
  <c r="O74" i="16"/>
  <c r="O73" i="16"/>
  <c r="O72" i="16"/>
  <c r="O71" i="16"/>
  <c r="O70" i="16"/>
  <c r="O69" i="16"/>
  <c r="O68" i="16"/>
  <c r="O67" i="16"/>
  <c r="O66" i="16"/>
  <c r="O65" i="16"/>
  <c r="O64" i="16"/>
  <c r="O63" i="16"/>
  <c r="O14" i="16"/>
  <c r="O13" i="16"/>
  <c r="O12" i="16"/>
  <c r="O8" i="16"/>
  <c r="O7" i="16"/>
  <c r="O6" i="16"/>
</calcChain>
</file>

<file path=xl/connections.xml><?xml version="1.0" encoding="utf-8"?>
<connections xmlns="http://schemas.openxmlformats.org/spreadsheetml/2006/main">
  <connection id="1" name="Connection" type="4" refreshedVersion="0" background="1">
    <webPr sourceData="1" parsePre="1" consecutive="1" url="https://law.lis.virginia.gov/LawPortalWebService/xml/AuthoritiesGetListOf"/>
  </connection>
</connections>
</file>

<file path=xl/sharedStrings.xml><?xml version="1.0" encoding="utf-8"?>
<sst xmlns="http://schemas.openxmlformats.org/spreadsheetml/2006/main" count="1446" uniqueCount="651">
  <si>
    <t>BOARD</t>
  </si>
  <si>
    <t>VAC Chapter</t>
  </si>
  <si>
    <t>Department for Aging and Rehabilitative Services</t>
  </si>
  <si>
    <t>Public Participation Guidelines</t>
  </si>
  <si>
    <t>Provision of Vocational Rehabilitation Services</t>
  </si>
  <si>
    <t>Provision of Independent Living Rehabilitation Services</t>
  </si>
  <si>
    <t>Protections of Participants in Human Research</t>
  </si>
  <si>
    <t>Policies and Procedures for Administering the Commonwealth Neurotraumainitiative Trust Fund</t>
  </si>
  <si>
    <t>Chapter  60Grants to Area Agencies on Aging</t>
  </si>
  <si>
    <t>Chapter  70The Virginia Public Guardian and Conservator Program</t>
  </si>
  <si>
    <t>Chapter  80Auxiliary Grants Program</t>
  </si>
  <si>
    <t>Chapter  100Adult Protective Services</t>
  </si>
  <si>
    <t>Chapter  110Assessment in Assisted Living Facilities</t>
  </si>
  <si>
    <t>Chapter  120Adult Services Approved Providers</t>
  </si>
  <si>
    <t>22.30.11.10</t>
  </si>
  <si>
    <t>Section 10 - Purpose</t>
  </si>
  <si>
    <t>22.30.11.20</t>
  </si>
  <si>
    <t>Section 20 - Definitions</t>
  </si>
  <si>
    <t>22.30.11.30</t>
  </si>
  <si>
    <t>Section 30 - Notification list</t>
  </si>
  <si>
    <t>22.30.11.40</t>
  </si>
  <si>
    <t>Section 40 - Information to be sent to persons on the notification list</t>
  </si>
  <si>
    <t>22.30.11.50</t>
  </si>
  <si>
    <t>Section 50 - Public comment</t>
  </si>
  <si>
    <t>22.30.11.60</t>
  </si>
  <si>
    <t>Section 60 - Petition for rulemaking</t>
  </si>
  <si>
    <t>22.30.11.70</t>
  </si>
  <si>
    <t>Section 70 - Appointment of regulatory advisory panel</t>
  </si>
  <si>
    <t>22.30.11.80</t>
  </si>
  <si>
    <t>Section 80 - Appointment of negotiated rulemaking panel</t>
  </si>
  <si>
    <t>22.30.11.90</t>
  </si>
  <si>
    <t>Section 90 - Meetings</t>
  </si>
  <si>
    <t>22.30.11.100</t>
  </si>
  <si>
    <t>Section 100 - Public hearings on regulations</t>
  </si>
  <si>
    <t>22.30.11.110</t>
  </si>
  <si>
    <t>Section 110 - Periodic review of regulations</t>
  </si>
  <si>
    <t>22.30.20.10</t>
  </si>
  <si>
    <t>Section 10 - Definitions</t>
  </si>
  <si>
    <t>22.30.20.20</t>
  </si>
  <si>
    <t>Section 20 - Processing referrals and applications</t>
  </si>
  <si>
    <t>22.30.20.30</t>
  </si>
  <si>
    <t>Section 30 - Assessment for determining eligibility and priority for services</t>
  </si>
  <si>
    <t>22.30.20.40</t>
  </si>
  <si>
    <t>22.30.20.70</t>
  </si>
  <si>
    <t>Section 70 - Certification of eligibility</t>
  </si>
  <si>
    <t>22.30.20.80</t>
  </si>
  <si>
    <t>Section 80 - Procedures for ineligibility determination</t>
  </si>
  <si>
    <t>22.30.20.90</t>
  </si>
  <si>
    <t>Section 90 - Order of selection for services</t>
  </si>
  <si>
    <t>22.30.20.95</t>
  </si>
  <si>
    <t>Section 95 - Information and referral services</t>
  </si>
  <si>
    <t>22.30.20.100</t>
  </si>
  <si>
    <t>Section 100 - The individualized plan for employment procedures</t>
  </si>
  <si>
    <t>22.30.20.110</t>
  </si>
  <si>
    <t>Section 110 - Individualized plan for employment content</t>
  </si>
  <si>
    <t>22.30.20.120</t>
  </si>
  <si>
    <t>Section 120 - Scope of vocational rehabilitation services for individuals</t>
  </si>
  <si>
    <t>22.30.20.130</t>
  </si>
  <si>
    <t>Section 130 - Individuals determined to have achieved an employment outcome</t>
  </si>
  <si>
    <t>22.30.20.140</t>
  </si>
  <si>
    <t>Section 140 - Authorization of services</t>
  </si>
  <si>
    <t>22.30.20.150</t>
  </si>
  <si>
    <t>Section 150 - Written standards for facilities and providers of services</t>
  </si>
  <si>
    <t>22.30.20.160</t>
  </si>
  <si>
    <t>Section 160 - Participation of individuals in the cost of services based on financial need</t>
  </si>
  <si>
    <t>22.30.20.170</t>
  </si>
  <si>
    <t>Section 170 - Availability of comparable services and benefits</t>
  </si>
  <si>
    <t>22.30.20.181</t>
  </si>
  <si>
    <t>Section 181 - Review of determinations made by the department</t>
  </si>
  <si>
    <t>22.30.20.190</t>
  </si>
  <si>
    <t>Section 190 - Protection, use, and release of personal information</t>
  </si>
  <si>
    <t>22.30.20.200</t>
  </si>
  <si>
    <t>Section 200 - Review of extended employment and other employment under special certificate provisions of the Fair Labor Standards Act</t>
  </si>
  <si>
    <t>22.30.20.FORMS</t>
  </si>
  <si>
    <t>Section FORMS - FORMS (22VAC30-20)</t>
  </si>
  <si>
    <t>22.30.30.10</t>
  </si>
  <si>
    <t>22.30.30.20</t>
  </si>
  <si>
    <t>Section 20 - Eligibility for independent living (IL) services</t>
  </si>
  <si>
    <t>22.30.30.31</t>
  </si>
  <si>
    <t>Section 31 - Consumer service record</t>
  </si>
  <si>
    <t>22.30.30.50</t>
  </si>
  <si>
    <t>Section 50 - Ineligibility</t>
  </si>
  <si>
    <t>22.30.30.60</t>
  </si>
  <si>
    <t>Section 60 - Order of selection for services</t>
  </si>
  <si>
    <t>22.30.30.70</t>
  </si>
  <si>
    <t>Section 70 - Independent living plan (IL plan)</t>
  </si>
  <si>
    <t>22.30.30.80</t>
  </si>
  <si>
    <t>Section 80 - Scope of independent living (IL) services for individuals</t>
  </si>
  <si>
    <t>22.30.30.90</t>
  </si>
  <si>
    <t>Section 90 - Participation by individuals in the cost of services</t>
  </si>
  <si>
    <t>22.30.30.100</t>
  </si>
  <si>
    <t>Section 100 - Consideration of similar benefits</t>
  </si>
  <si>
    <t>22.30.30.110</t>
  </si>
  <si>
    <t>Section 110 - Consumer appeal procedures</t>
  </si>
  <si>
    <t>22.30.30.120</t>
  </si>
  <si>
    <t>Section 120 - Protection, use and release of personal information</t>
  </si>
  <si>
    <t>22.30.30.131</t>
  </si>
  <si>
    <t>Section 131 - Agencies eligible for CIL program</t>
  </si>
  <si>
    <t>22.30.30.141</t>
  </si>
  <si>
    <t>Section 141 - Order of priorities for centers for independent living</t>
  </si>
  <si>
    <t>22.30.30.150</t>
  </si>
  <si>
    <t>Section 150 - Governing board of centers for independent living</t>
  </si>
  <si>
    <t>22.30.30.160</t>
  </si>
  <si>
    <t>Section 160 - Staff</t>
  </si>
  <si>
    <t>22.30.30.171</t>
  </si>
  <si>
    <t>Section 171 - CIL assurances</t>
  </si>
  <si>
    <t>22.30.30.181</t>
  </si>
  <si>
    <t>Section 181 - Evaluation standards</t>
  </si>
  <si>
    <t>22.30.30.191</t>
  </si>
  <si>
    <t>Section 191 - Compliance indicators</t>
  </si>
  <si>
    <t>22.30.30.201</t>
  </si>
  <si>
    <t>Section 201 - Funded activities under CIL program</t>
  </si>
  <si>
    <t>22.30.30.211</t>
  </si>
  <si>
    <t>Section 211 - Periodic review of centers for independent living (CILs)</t>
  </si>
  <si>
    <t>22.30.30.220</t>
  </si>
  <si>
    <t>Section 220 - Appeal procedures for CILs</t>
  </si>
  <si>
    <t>22.30.30.241</t>
  </si>
  <si>
    <t>Section 241 - Agencies eligible for ILS program</t>
  </si>
  <si>
    <t>22.30.30.250</t>
  </si>
  <si>
    <t>Section 250 - Referrals</t>
  </si>
  <si>
    <t>22.30.30.260</t>
  </si>
  <si>
    <t>Section 260 - Authorized use of ILS funds</t>
  </si>
  <si>
    <t>22.30.30.270</t>
  </si>
  <si>
    <t>Section 270 - Grants or contracts for IL services</t>
  </si>
  <si>
    <t>22.30.30.280</t>
  </si>
  <si>
    <t>Section 280 - Standards for service providers</t>
  </si>
  <si>
    <t>22.30.40.10</t>
  </si>
  <si>
    <t>22.30.40.30</t>
  </si>
  <si>
    <t>Section 30 - Applicability</t>
  </si>
  <si>
    <t>22.30.40.40</t>
  </si>
  <si>
    <t>Section 40 - General provisions for conducting human subjects research</t>
  </si>
  <si>
    <t>22.30.40.50</t>
  </si>
  <si>
    <t>Section 50 - Certification process</t>
  </si>
  <si>
    <t>22.30.40.60</t>
  </si>
  <si>
    <t>Section 60 - Composition of the HRRC</t>
  </si>
  <si>
    <t>22.30.40.70</t>
  </si>
  <si>
    <t>Section 70 - Elements of the HRRC's review process</t>
  </si>
  <si>
    <t>22.30.40.80</t>
  </si>
  <si>
    <t>Section 80 - Kinds of research exempt from committee review</t>
  </si>
  <si>
    <t>22.30.40.90</t>
  </si>
  <si>
    <t>Section 90 - Expedited review procedures for certain kinds of research involving no more than minimal risk, and for minor changes in approved research</t>
  </si>
  <si>
    <t>22.30.40.100</t>
  </si>
  <si>
    <t>Section 100 - Informed consent</t>
  </si>
  <si>
    <t>22.30.40.110</t>
  </si>
  <si>
    <t>Section 110 - HRRC records</t>
  </si>
  <si>
    <t>22.30.40.120</t>
  </si>
  <si>
    <t>Section 120 - Mandatory reporting</t>
  </si>
  <si>
    <t>22.30.40.130</t>
  </si>
  <si>
    <t>Section 130 - Role of the commissioner</t>
  </si>
  <si>
    <t>22.30.40.140</t>
  </si>
  <si>
    <t>Section 140 - Applicability of state policies</t>
  </si>
  <si>
    <t>22.30.40.150</t>
  </si>
  <si>
    <t>Section 150 - Applicability of federal policies</t>
  </si>
  <si>
    <t>22.30.40.160</t>
  </si>
  <si>
    <t>Section 160 - Additional protection for minors involved as subjects in research</t>
  </si>
  <si>
    <t>22.30.50.10</t>
  </si>
  <si>
    <t>22.30.50.20</t>
  </si>
  <si>
    <t>Section 20 - Statement of general policy</t>
  </si>
  <si>
    <t>22.30.50.30</t>
  </si>
  <si>
    <t>Section 30 - Disbursement of funds</t>
  </si>
  <si>
    <t>22.30.50.40</t>
  </si>
  <si>
    <t>Section 40 - Compliance with the Administrative Process Act</t>
  </si>
  <si>
    <t>22.30.50.50</t>
  </si>
  <si>
    <t>Section 50 - Application of exemption to the Virginia Freedom of Information Act</t>
  </si>
  <si>
    <t>22.30.50.60</t>
  </si>
  <si>
    <t>Section 60 - Requests for proposals</t>
  </si>
  <si>
    <t>22.30.50.70</t>
  </si>
  <si>
    <t>Section 70 - Grant reviewers and technical advisors</t>
  </si>
  <si>
    <t>22.30.50.80</t>
  </si>
  <si>
    <t>Section 80 - Specification of Option a or B</t>
  </si>
  <si>
    <t>22.30.50.90</t>
  </si>
  <si>
    <t>Section 90 - Submission of applications</t>
  </si>
  <si>
    <t>22.30.50.100</t>
  </si>
  <si>
    <t>Section 100 - Reviewing and ranking grant applications</t>
  </si>
  <si>
    <t>22.30.50.110</t>
  </si>
  <si>
    <t>Section 110 - Amount of grant awards; duration and availability of funding</t>
  </si>
  <si>
    <t>22.30.50.120</t>
  </si>
  <si>
    <t>Section 120 - Unexpended funds</t>
  </si>
  <si>
    <t>22.30.60.10</t>
  </si>
  <si>
    <t>22.30.60.20</t>
  </si>
  <si>
    <t>22.30.60.30</t>
  </si>
  <si>
    <t>Section 30 - Applicability of other regulations</t>
  </si>
  <si>
    <t>22.30.60.40</t>
  </si>
  <si>
    <t>22.30.60.50</t>
  </si>
  <si>
    <t>Section 50 - Application procedures to obtain designation as a new planning and service area or as a new Area Agency on Aging.</t>
  </si>
  <si>
    <t>22.30.60.60</t>
  </si>
  <si>
    <t>Section 60 - Termination of the designation of an Area Agency on Aging.</t>
  </si>
  <si>
    <t>22.30.60.70</t>
  </si>
  <si>
    <t>Section 70 - Designation of a new Area Agency on Aging</t>
  </si>
  <si>
    <t>22.30.60.80</t>
  </si>
  <si>
    <t>Section 80 - Preparation and submission of the area plan</t>
  </si>
  <si>
    <t>22.30.60.90</t>
  </si>
  <si>
    <t>Section 90 - Population to be served</t>
  </si>
  <si>
    <t>22.30.60.100</t>
  </si>
  <si>
    <t>Section 100 - Priority services</t>
  </si>
  <si>
    <t>22.30.60.110</t>
  </si>
  <si>
    <t>Section 110 - Direct services</t>
  </si>
  <si>
    <t>22.30.60.120</t>
  </si>
  <si>
    <t>Section 120 - Basis of accounting</t>
  </si>
  <si>
    <t>22.30.60.130</t>
  </si>
  <si>
    <t>Section 130 - Authority to expend federal and state funds</t>
  </si>
  <si>
    <t>22.30.60.140</t>
  </si>
  <si>
    <t>22.30.60.150</t>
  </si>
  <si>
    <t>Section 150 - Elements of an acceptable financial management system</t>
  </si>
  <si>
    <t>22.30.60.160</t>
  </si>
  <si>
    <t>Section 160 - USDA funds</t>
  </si>
  <si>
    <t>22.30.60.170</t>
  </si>
  <si>
    <t>Section 170 - Reimbursement from other sources</t>
  </si>
  <si>
    <t>22.30.60.180</t>
  </si>
  <si>
    <t>Section 180 - Liquidation of obligations</t>
  </si>
  <si>
    <t>22.30.60.190</t>
  </si>
  <si>
    <t>Section 190 - Area Agency on Aging fiscal manual</t>
  </si>
  <si>
    <t>22.30.60.200</t>
  </si>
  <si>
    <t>Section 200 - Authority to transfer funds between the titles of the Older Americans Act</t>
  </si>
  <si>
    <t>22.30.60.210</t>
  </si>
  <si>
    <t>Section 210 - Employment of key Area Agency on Aging personnel</t>
  </si>
  <si>
    <t>22.30.60.220</t>
  </si>
  <si>
    <t>Section 220 - Taking security deposits and making payments on behalf of clients</t>
  </si>
  <si>
    <t>22.30.60.230</t>
  </si>
  <si>
    <t>Section 230 - Support for labor distribution</t>
  </si>
  <si>
    <t>22.30.60.240</t>
  </si>
  <si>
    <t>Section 240 - Up-to-date job descriptions for all Title III funded positions</t>
  </si>
  <si>
    <t>22.30.60.250</t>
  </si>
  <si>
    <t>Section 250 - Inventorying acquired equipment</t>
  </si>
  <si>
    <t>22.30.60.260</t>
  </si>
  <si>
    <t>Section 260 - Control of USDA commodities</t>
  </si>
  <si>
    <t>22.30.60.270</t>
  </si>
  <si>
    <t>Section 270 - Purchase of automatic data processing (ADP) equipment</t>
  </si>
  <si>
    <t>22.30.60.280</t>
  </si>
  <si>
    <t>Section 280 - Area Agency on Aging property control policies</t>
  </si>
  <si>
    <t>22.30.60.290</t>
  </si>
  <si>
    <t>Section 290 - Summary of procurement procedures</t>
  </si>
  <si>
    <t>22.30.60.300</t>
  </si>
  <si>
    <t>Section 300 - Contract awards to Area Agencies on Aging</t>
  </si>
  <si>
    <t>22.30.60.310</t>
  </si>
  <si>
    <t>Section 310 - Unauthorized awards to debarred, suspended, or high-risk subcontractors</t>
  </si>
  <si>
    <t>22.30.60.320</t>
  </si>
  <si>
    <t>Section 320 - Authority for multiyear awards</t>
  </si>
  <si>
    <t>22.30.60.330</t>
  </si>
  <si>
    <t>Section 330 - Preference for small business and minority firm awards of grants and contracts.</t>
  </si>
  <si>
    <t>22.30.60.340</t>
  </si>
  <si>
    <t>Section 340 - Contract and competitive grants appeals process</t>
  </si>
  <si>
    <t>22.30.60.350</t>
  </si>
  <si>
    <t>Section 350 - Acceptable methods for general program income</t>
  </si>
  <si>
    <t>22.30.60.360</t>
  </si>
  <si>
    <t>Section 360 - Treatment of interest earned on advances</t>
  </si>
  <si>
    <t>22.30.60.370</t>
  </si>
  <si>
    <t>Section 370 - Allowable investment and custody policies.</t>
  </si>
  <si>
    <t>22.30.60.380</t>
  </si>
  <si>
    <t>Section 380 - Timing of spending general program income</t>
  </si>
  <si>
    <t>22.30.60.390</t>
  </si>
  <si>
    <t>Section 390 - Special internal control safeguards over participant contributions</t>
  </si>
  <si>
    <t>22.30.60.400</t>
  </si>
  <si>
    <t>Section 400 - Area Agency on Aging written policies on program income</t>
  </si>
  <si>
    <t>22.30.60.410</t>
  </si>
  <si>
    <t>Section 410 - Rules on cash management by Area Agencies on Aging</t>
  </si>
  <si>
    <t>22.30.60.420</t>
  </si>
  <si>
    <t>Section 420 - Fidelity bond requirements</t>
  </si>
  <si>
    <t>22.30.60.430</t>
  </si>
  <si>
    <t>Section 430 - Area Agency on Aging written policies on subcontractor monitoring</t>
  </si>
  <si>
    <t>22.30.60.440</t>
  </si>
  <si>
    <t>Section 440 - Carry-over funds</t>
  </si>
  <si>
    <t>22.30.60.450</t>
  </si>
  <si>
    <t>Section 450 - Area Agencies on Aging retain own independent public accountants</t>
  </si>
  <si>
    <t>22.30.60.460</t>
  </si>
  <si>
    <t>Section 460 - Frequency of audits and due date for submission of audit reports</t>
  </si>
  <si>
    <t>22.30.60.470</t>
  </si>
  <si>
    <t>Section 470 - Scope of audit report</t>
  </si>
  <si>
    <t>22.30.60.480</t>
  </si>
  <si>
    <t>Section 480 - Area Agency on Aging audit resolution</t>
  </si>
  <si>
    <t>22.30.60.490</t>
  </si>
  <si>
    <t>Section 490 - Close-out</t>
  </si>
  <si>
    <t>22.30.60.500</t>
  </si>
  <si>
    <t>Section 500 - Bankruptcy</t>
  </si>
  <si>
    <t>22.30.60.510</t>
  </si>
  <si>
    <t>Section 510 - Follow-up actions to grant or subgrantee close-out or termination</t>
  </si>
  <si>
    <t>22.30.60.520</t>
  </si>
  <si>
    <t>Section 520 - Area agency record retention requirements</t>
  </si>
  <si>
    <t>22.30.60.530</t>
  </si>
  <si>
    <t>Section 530 - Contractors and subcontractors</t>
  </si>
  <si>
    <t>22.30.60.540</t>
  </si>
  <si>
    <t>Section 540 - Other record retention requirements</t>
  </si>
  <si>
    <t>22.30.60.550</t>
  </si>
  <si>
    <t>Section 550 - Area agency policy and procedures</t>
  </si>
  <si>
    <t>22.30.60.560</t>
  </si>
  <si>
    <t>Section 560 - Access to records</t>
  </si>
  <si>
    <t>22.30.60.570</t>
  </si>
  <si>
    <t>Section 570 - Office of the State Long-Term Care Ombudsman</t>
  </si>
  <si>
    <t>22.30.60.580</t>
  </si>
  <si>
    <t>Section 580 - Substate long-term care ombudsman programs</t>
  </si>
  <si>
    <t>22.30.60.590</t>
  </si>
  <si>
    <t>Section 590 - Conflict of interest</t>
  </si>
  <si>
    <t>22.30.60.DIBR</t>
  </si>
  <si>
    <t>Section DIBR - DOCUMENTS INCORPORATED BY REFERENCE (22VAC30-60)</t>
  </si>
  <si>
    <t>22.30.70.10</t>
  </si>
  <si>
    <t>22.30.70.20</t>
  </si>
  <si>
    <t>Section 20 - Introduction and purpose</t>
  </si>
  <si>
    <t>22.30.70.30</t>
  </si>
  <si>
    <t>Section 30 - Public guardian programs</t>
  </si>
  <si>
    <t>22.30.70.40</t>
  </si>
  <si>
    <t>Section 40 - Personnel standards</t>
  </si>
  <si>
    <t>22.30.70.50</t>
  </si>
  <si>
    <t>Section 50 - Recordkeeping</t>
  </si>
  <si>
    <t>22.30.70.60</t>
  </si>
  <si>
    <t>Section 60 - Evaluation and monitoring of public guardian programs</t>
  </si>
  <si>
    <t>22.30.80.10</t>
  </si>
  <si>
    <t>22.30.80.15</t>
  </si>
  <si>
    <t>Section 15 - Residency requirement</t>
  </si>
  <si>
    <t>22.30.80.20</t>
  </si>
  <si>
    <t>Section 20 - Assessment</t>
  </si>
  <si>
    <t>22.30.80.30</t>
  </si>
  <si>
    <t>22.30.80.40</t>
  </si>
  <si>
    <t>Section 40 - Personal needs allowance</t>
  </si>
  <si>
    <t>22.30.80.45</t>
  </si>
  <si>
    <t>Section 45 - Conditions of participation in the program</t>
  </si>
  <si>
    <t>22.30.80.50</t>
  </si>
  <si>
    <t>Section 50 - Establishment of rate</t>
  </si>
  <si>
    <t>22.30.80.60</t>
  </si>
  <si>
    <t>Section 60 - Reimbursement</t>
  </si>
  <si>
    <t>22.30.80.70</t>
  </si>
  <si>
    <t>22.30.80.80</t>
  </si>
  <si>
    <t>Section 80 - Foreign government restitution payments to Holocaust survivors</t>
  </si>
  <si>
    <t>22.30.80.FORMS</t>
  </si>
  <si>
    <t>Section FORMS - FORMS (22VAC30-80)</t>
  </si>
  <si>
    <t>22.30.100.10</t>
  </si>
  <si>
    <t>22.30.100.15</t>
  </si>
  <si>
    <t>Section 15 - Mandated reporters</t>
  </si>
  <si>
    <t>22.30.100.20</t>
  </si>
  <si>
    <t>Section 20 - Adult protective services investigation</t>
  </si>
  <si>
    <t>22.30.100.30</t>
  </si>
  <si>
    <t>Section 30 - Application for the provision of services</t>
  </si>
  <si>
    <t>22.30.100.40</t>
  </si>
  <si>
    <t>Section 40 - Assessment narrative and disposition</t>
  </si>
  <si>
    <t>22.30.100.50</t>
  </si>
  <si>
    <t>Section 50 - Disclosure of adult protective services information</t>
  </si>
  <si>
    <t>22.30.100.60</t>
  </si>
  <si>
    <t>Section 60 - Opening a case for service provision</t>
  </si>
  <si>
    <t>22.30.100.70</t>
  </si>
  <si>
    <t>Section 70 - Civil penalty for nonreporting</t>
  </si>
  <si>
    <t>22.30.100.80</t>
  </si>
  <si>
    <t>Section 80 - Imposition of civil penalty</t>
  </si>
  <si>
    <t>22.30.110.10</t>
  </si>
  <si>
    <t>22.30.110.20</t>
  </si>
  <si>
    <t>Section 20 - Individuals to be assessed</t>
  </si>
  <si>
    <t>22.30.110.30</t>
  </si>
  <si>
    <t>Section 30 - Determination of services to be provided</t>
  </si>
  <si>
    <t>22.30.110.40</t>
  </si>
  <si>
    <t>Section 40 - Discharge</t>
  </si>
  <si>
    <t>22.30.110.50</t>
  </si>
  <si>
    <t>Section 50 - Authorization of services to be provided</t>
  </si>
  <si>
    <t>22.30.110.60</t>
  </si>
  <si>
    <t>Section 60 - Criteria for residential living care</t>
  </si>
  <si>
    <t>22.30.110.70</t>
  </si>
  <si>
    <t>Section 70 - Criteria for assisted living care</t>
  </si>
  <si>
    <t>22.30.110.80</t>
  </si>
  <si>
    <t>Section 80 - Rating of levels of care on the uniform assessment instrument</t>
  </si>
  <si>
    <t>22.30.110.90</t>
  </si>
  <si>
    <t>Section 90 - Actions to be taken upon completion of the uniform assessment instrument</t>
  </si>
  <si>
    <t>22.30.110.100</t>
  </si>
  <si>
    <t>Section 100 - Targeted case management for individuals receiving an auxiliary grant</t>
  </si>
  <si>
    <t>22.30.110.110</t>
  </si>
  <si>
    <t>Section 110 - Notifications</t>
  </si>
  <si>
    <t>22.30.110.FORMS</t>
  </si>
  <si>
    <t>Section FORMS - FORMS (22VAC40-745)</t>
  </si>
  <si>
    <t>22.30.110.DIBR</t>
  </si>
  <si>
    <t>Section DIBR - DOCUMENTS INCORPORATED BY REFERENCE (22VAC40-745)</t>
  </si>
  <si>
    <t>22.30.120.10</t>
  </si>
  <si>
    <t>22.30.120.20</t>
  </si>
  <si>
    <t>Section 20 - Local department-approved providers</t>
  </si>
  <si>
    <t>22.30.120.30</t>
  </si>
  <si>
    <t>Section 30 - Standards for providers and other persons</t>
  </si>
  <si>
    <t>22.30.120.40</t>
  </si>
  <si>
    <t>Section 40 - Standards for care for adult services providers</t>
  </si>
  <si>
    <t>22.30.120.50</t>
  </si>
  <si>
    <t>Section 50 - Standards for the home of the adult foster care or adult day services provider</t>
  </si>
  <si>
    <t>22.30.120.60</t>
  </si>
  <si>
    <t>Section 60 - Record requirements for adult foster care and adult day services providers</t>
  </si>
  <si>
    <t>22.30.120.70</t>
  </si>
  <si>
    <t>Section 70 - Approval period</t>
  </si>
  <si>
    <t>22.30.120.80</t>
  </si>
  <si>
    <t>Section 80 - Allowable variance</t>
  </si>
  <si>
    <t>22.30.120.90</t>
  </si>
  <si>
    <t>Section 90 - Emergency approval</t>
  </si>
  <si>
    <t>22.30.120.100</t>
  </si>
  <si>
    <t>Section 100 - Provider monitoring</t>
  </si>
  <si>
    <t>22.30.120.110</t>
  </si>
  <si>
    <t>Section 110 - Renewal process</t>
  </si>
  <si>
    <t>22.30.120.120</t>
  </si>
  <si>
    <t>Section 120 - Inability to meet standards</t>
  </si>
  <si>
    <t>22.30.120.130</t>
  </si>
  <si>
    <t>Section 130 - Relocation of out-of-home provider</t>
  </si>
  <si>
    <t>22.30.120.140</t>
  </si>
  <si>
    <t>Section 140 - Right to review</t>
  </si>
  <si>
    <t>22.30.120.150</t>
  </si>
  <si>
    <t>Section 150 - Rights of adults in care</t>
  </si>
  <si>
    <t>22.30.120.160</t>
  </si>
  <si>
    <t>Section 160 - Responsibilities of adults in adult foster care or adult day services</t>
  </si>
  <si>
    <t>Section 40 - Eligibility determination</t>
  </si>
  <si>
    <t>22.30.20.195</t>
  </si>
  <si>
    <t>Section 195 - Youth with disabilities seeking subminimum wage employment</t>
  </si>
  <si>
    <t>22.30.20.210</t>
  </si>
  <si>
    <t>Section 210 - Agency responsibilities to individuals with disabilities during subminimum wage employment</t>
  </si>
  <si>
    <t>Section 40 - Planning and service areas</t>
  </si>
  <si>
    <t>Section 140 - Chart of accounts</t>
  </si>
  <si>
    <t>Section 30 - Basic services  in an assisted living facility or an adult foster care home</t>
  </si>
  <si>
    <t>22.30.80.35</t>
  </si>
  <si>
    <t>Section 35 - Basic services in supportive housing settings</t>
  </si>
  <si>
    <t>Section 70 - Certification and record requirements</t>
  </si>
  <si>
    <t>A. VAC AND MANDATE INFORMATION</t>
  </si>
  <si>
    <t>B. BASELINE CATALOG July 1, 2020</t>
  </si>
  <si>
    <t>State Mandates</t>
  </si>
  <si>
    <t>2.2-4007.02</t>
  </si>
  <si>
    <t xml:space="preserve">VAC ID </t>
  </si>
  <si>
    <t xml:space="preserve">Section Name </t>
  </si>
  <si>
    <t>State Authorities</t>
  </si>
  <si>
    <t xml:space="preserve">Federal Mandates </t>
  </si>
  <si>
    <t>Federal Authorities</t>
  </si>
  <si>
    <t>Mandatory Agency Total</t>
  </si>
  <si>
    <t>Mandatory Regulant Total</t>
  </si>
  <si>
    <t xml:space="preserve">TOTAL Mandatory </t>
  </si>
  <si>
    <t>Discretionary Agency Total</t>
  </si>
  <si>
    <t>Discretionary Regulant Total</t>
  </si>
  <si>
    <t>Discretionary Baseline</t>
  </si>
  <si>
    <r>
      <t>TOTAL Requirements</t>
    </r>
    <r>
      <rPr>
        <b/>
        <i/>
        <sz val="14"/>
        <color rgb="FF000000"/>
        <rFont val="Calibri"/>
        <family val="2"/>
        <scheme val="minor"/>
      </rPr>
      <t xml:space="preserve">                           </t>
    </r>
  </si>
  <si>
    <t>2.2-4007.02, EO14 (2018)</t>
  </si>
  <si>
    <t>2.2-4007.02, 2.2-4012</t>
  </si>
  <si>
    <t>EO14 (2018)</t>
  </si>
  <si>
    <t>2.2-4007.1, 2.2-4017, EO 14 (2018)</t>
  </si>
  <si>
    <t>45 CFR 46.102, 34 CFR 361.5</t>
  </si>
  <si>
    <t>1-207, 32.1-162.16</t>
  </si>
  <si>
    <t>51.5-131, 51.5-132</t>
  </si>
  <si>
    <t>51.5-132</t>
  </si>
  <si>
    <t>45 CFR 46.101</t>
  </si>
  <si>
    <t>32.1-162.18, 32.1-162.19</t>
  </si>
  <si>
    <t>45 CFR 46.104, 45 CFR 46.114, 45 CFR 46.119, 45 CFR 46.124</t>
  </si>
  <si>
    <t>45 CFR 46.112, 45 CFR 46.113, 45 CFR 46.115</t>
  </si>
  <si>
    <t>45 CFR 46.107, 45 CFR 46.108</t>
  </si>
  <si>
    <t>45 CFR 46.109, 45 CFR 46.111</t>
  </si>
  <si>
    <t>45 CFR 46.104</t>
  </si>
  <si>
    <t>45 CFR 46.110</t>
  </si>
  <si>
    <t>45 CFR 46.116, 45 CFR 46.117</t>
  </si>
  <si>
    <t>32.1-162.18</t>
  </si>
  <si>
    <t>45 CFR 46.108, 45 CFR 46.115</t>
  </si>
  <si>
    <t xml:space="preserve">32.1-162.19 </t>
  </si>
  <si>
    <t>45 CFR 46.123</t>
  </si>
  <si>
    <t>32.1-162.16</t>
  </si>
  <si>
    <t>32.1-162.20</t>
  </si>
  <si>
    <t>45 CFR 46.404, 45 CFR 46.405, 45 CFR 46.406, 45 CFR 46.407, 45 CFR 46.408, 45 CFR 46.409</t>
  </si>
  <si>
    <t>51.5-131, 51.5-181</t>
  </si>
  <si>
    <t xml:space="preserve">51.5-131, 51.5-150 </t>
  </si>
  <si>
    <t>51.5-131, 51.5-150, 64.2-2000</t>
  </si>
  <si>
    <t>51.5-131, 51.5-150</t>
  </si>
  <si>
    <t>42 USC 1397</t>
  </si>
  <si>
    <t xml:space="preserve">2020 Appropriation Act Item 339 M </t>
  </si>
  <si>
    <t xml:space="preserve">51.5-179, 2020 Appropriation Act Item 339 M </t>
  </si>
  <si>
    <t xml:space="preserve">2.2-3705.5, 2020 Appropriation Act Item 339 M </t>
  </si>
  <si>
    <t>19.2-159, 64.2-2000, 2020 Appropriation Act Item 340 B, 2020 Appropriation Act Item 344 A-B</t>
  </si>
  <si>
    <t>51.5-149, 2020 Appropriation Act Item 340 B, 2020 Appropriation Act Item 344 A-B</t>
  </si>
  <si>
    <t>51.5-150, 2020 Appropriation Act Item 340 B, 2020 Appropriation Act Item 344 A-B</t>
  </si>
  <si>
    <t>2020 Appropriation Act Item 340 B, 2020 Appropriation Act Item 344 A-B</t>
  </si>
  <si>
    <t xml:space="preserve">63.2-100, 63.2-104, 63.2-1603, 63.2-1606, 2020 Appropriation Act Item 344 F, 2020 Appropriation Act Item 351 D, 2020 Appropriation Act Item 353 C </t>
  </si>
  <si>
    <t xml:space="preserve">63.2-1606, 2020 Appropriation Act Item 344 F, 2020 Appropriation Act Item 351 D, 2020 Appropriation Act Item 353 C </t>
  </si>
  <si>
    <t xml:space="preserve">2020 Appropriation Act Item 344 F, 2020 Appropriation Act Item 351 D, 2020 Appropriation Act Item 353 C </t>
  </si>
  <si>
    <t xml:space="preserve">63.2-1610, 63.2-1609, 2020 Appropriation Act Item 344 F, 2020 Appropriation Act Item 351 D, 2020 Appropriation Act Item 353 C </t>
  </si>
  <si>
    <t xml:space="preserve">63.-1606, 63.2-1605, 2020 Appropriation Act Item 344 F, 2020 Appropriation Act Item 351 D, 2020 Appropriation Act Item 353 C </t>
  </si>
  <si>
    <t>63.2-1700, 63.2-1804, 63.2-1805, 51.5-145, 51.5-146, 63.2-1602, 22VAC40-73, 63.2-200, 63.2-300, 51.5-116, 37.2-100, 37.2-500 32.1-30, 23-50.4, 23-62, 2020 Appropriation Act Item 351 D</t>
  </si>
  <si>
    <t>63.2-1804, 51.5-160, 2020 Appropriation Act Item 351 D</t>
  </si>
  <si>
    <t>63.2-1804, 51.5-160, 22VAC40-73-440, 2020 Appropriation Act Item 351 D</t>
  </si>
  <si>
    <t>63.2-1804, 63.2-1709, 2020 Appropriation Act Item 351 D</t>
  </si>
  <si>
    <t>63.2-1804, 51.5-160, 63.2-1800, 2020 Appropriation Act Item 351 D</t>
  </si>
  <si>
    <t>63.2-1804, 51.5-160, 63.2-1800, 12VAC30-60-303, 2020 Appropriation Act Item 351 D</t>
  </si>
  <si>
    <t>63.2-1804, 51.5-160, 63.2-1800, 12VAC30-50-470, 22VAC40-670-20, 2020 Appropriation Act Item 351 D</t>
  </si>
  <si>
    <t>63.2-1804, 51.5-160, 63.2-1800, 63.2-517, 2020 Appropriation Act Item 351 D</t>
  </si>
  <si>
    <t>63.2-1804, 63.2-1805, 51.5-160, 63.2-1800, 12VAC30-60-303, 2020 Appropriation Act Item 351 D</t>
  </si>
  <si>
    <t>63.2-1804, 63.2-1805, 63.2-1800, 12VAC30-60-303, 2020 Appropriation Act Item 351 D</t>
  </si>
  <si>
    <t>51.5-144, 63.2-1603, 2020 Appropriation Act Item 351 D, 2020 Appropriation Act Item 353 B</t>
  </si>
  <si>
    <t>51.5-145, 63.2-1600, 63.2-1601, 2020 Appropriation Act Item 351 D, 2020 Appropriation Act Item 353 B</t>
  </si>
  <si>
    <t>63.2-1601.1, 2020 Appropriation Act Item 351 D, 2020 Appropriation Act Item 353 B</t>
  </si>
  <si>
    <t>2020 Appropriation Act Item 351 D, 2020 Appropriation Act Item 353 B</t>
  </si>
  <si>
    <t>Article 1 - Section 11 of the Constitution of Virginia, 2020 Appropriation Act Item 351 D, 2020 Appropriation Act Item 353 B</t>
  </si>
  <si>
    <t>51.5-120, 51.5-131, 51.5-148</t>
  </si>
  <si>
    <t>51.5-120, 51.5-131, 51.5-148, 63.2-1605</t>
  </si>
  <si>
    <t>51.5-120, 51.5-131, 51.5-145, 51.5-146, 63.2-1804, 63.2-1602</t>
  </si>
  <si>
    <t>51.5-120, 51.5-131, 51.5-145, 51.5-146, 63.2-1600, 63.2-1601</t>
  </si>
  <si>
    <t>51.5-120, 51.5-131, 51.5-145, 51.5-146,  63.2-1600, 63.2-1601</t>
  </si>
  <si>
    <t>51.5-120, 51.5-131, 51.5-145, 51.5-146, 63.2-1601</t>
  </si>
  <si>
    <t>51.5-122, 2020 Appropriation Act Item 351 D, 2020 Appropriation Act Item 353 B</t>
  </si>
  <si>
    <t>51.5-122, 63.2-1804, 63.2-1805, 51.5-160, 63.2-1800, 22VAC40-73-440, 2020 Appropriation Act Item 351 D</t>
  </si>
  <si>
    <t xml:space="preserve">51.5-122, 63.2-104, 63.2-1605, 63.2-1609, 2020 Appropriation Act Item 344 F, 2020 Appropriation Act Item 351 D, 2020 Appropriation Act Item 353 C </t>
  </si>
  <si>
    <t>: 51.5-162, 2020 Appropriation Act Item 339 I, 2020 Appropriation Act Item 346.10, 2020 Appropriation Act Item 477 W d</t>
  </si>
  <si>
    <t>51.5-131</t>
  </si>
  <si>
    <t>51.5-162, 51.5-166, 2020 Appropriation Act Item 339 I, 2020 Appropriation Act Item 346.10, 2020 Appropriation Act Item 477 W d</t>
  </si>
  <si>
    <t>51.5-131, 51.5-166</t>
  </si>
  <si>
    <t>51.5-162, 2020 Appropriation Act Item 339 I, 2020 Appropriation Act Item 346.10, 2020 Appropriation Act Item 477 W d</t>
  </si>
  <si>
    <t>51.5-131, 51.5-168</t>
  </si>
  <si>
    <t>2020 Appropriation Act Item 339 I, 2020 Appropriation Act Item 346.10, 2020 Appropriation Act Item 477 W d</t>
  </si>
  <si>
    <t>51.5-168, 2020 Appropriation Act Item 339 I, 2020 Appropriation Act Item 346.10, 2020 Appropriation Act Item 477 W d</t>
  </si>
  <si>
    <t xml:space="preserve">51.5-163, , 2020 Appropriation Act Item 339 I, 2020 Appropriation Act Item 346.10, 2020 Appropriation Act Item 477 W d </t>
  </si>
  <si>
    <t xml:space="preserve">34 CFR 364.59 </t>
  </si>
  <si>
    <t>51.5-162, , 2020 Appropriation Act Item 339 I, 2020 Appropriation Act Item 346.10, 2020 Appropriation Act Item 477 W d</t>
  </si>
  <si>
    <t>51.5-131, 51.5-167</t>
  </si>
  <si>
    <t>51.5-168, 51.5-162, 2020 Appropriation Act Item 339 I, 2020 Appropriation Act Item 346.10, 2020 Appropriation Act Item 477 W d</t>
  </si>
  <si>
    <t>51.5-132, 51.5-162, 2020 Appropriation Act Item 339 I, 2020 Appropriation Act Item 346.10, 2020 Appropriation Act Item 477 W d</t>
  </si>
  <si>
    <t xml:space="preserve">51.5-131 </t>
  </si>
  <si>
    <t>51.5-161, 51.5-162, 2020 Appropriation Act Item 339 I, 2020 Appropriation Act Item 346.10, 2020 Appropriation Act Item 477 W d</t>
  </si>
  <si>
    <t xml:space="preserve">51.5-162, 2020 Appropriation Act Item 339 I, 2020 Appropriation Act Item 346.10, 2020 Appropriation Act Item 477 W d
</t>
  </si>
  <si>
    <t>51.5-161, 51.5-162, 51.5-163, 2020 Appropriation Act Item 339 I, 2020 Appropriation Act Item 346.10, 2020 Appropriation Act Item 477 W d</t>
  </si>
  <si>
    <t xml:space="preserve">51.5-161, 51.5-162, 2020 Appropriation Act Item 339 I, 2020 Appropriation Act Item 346.10, 2020 Appropriation Act Item 477 W d
</t>
  </si>
  <si>
    <t>42 U.S.C. 1382g, POMS SI014</t>
  </si>
  <si>
    <t>37.2-421.1, 51.5-159, 51.5-160, 63.2-100, 63.2-400, 63.2-401, 63.2-403, 2020 Appropriation Act 344 C, 2020 Appropriations Act Item 353 A</t>
  </si>
  <si>
    <t>51.5-120, 51.5-131, 51.5-159, 51.5-160, 63.2-100, 63.2-405, 63.2-407</t>
  </si>
  <si>
    <t>POMS SI 014</t>
  </si>
  <si>
    <t xml:space="preserve">42 U.S.C. 1382g, 20 CFR 416.2015, 20 CFR 416.2035, POMS SI 014  </t>
  </si>
  <si>
    <t>51.5-120, 51.5-159, 51.5-160, 63.2-100, 63.2-405, 63.2-407</t>
  </si>
  <si>
    <t xml:space="preserve">63.2-400, 63.2-401, 63.2-403, 2020 Appropriation Act 344 C, 2020 Appropriations Act Item 353 A
</t>
  </si>
  <si>
    <t xml:space="preserve">42 USC 1382g, 20 CFR 416.2015, POMS SI 014  </t>
  </si>
  <si>
    <t>51.5-159, 51.5-160, 63.2-100, 63.2-400, 63.2-401, 63.2-403, 2020 Appropriation Act 344 C, 2020 Appropriations Act Item 353 A</t>
  </si>
  <si>
    <t>51.5-120, 51.5-159, 51.5-160, 63.2-405, 63.2-407</t>
  </si>
  <si>
    <t xml:space="preserve">42 USC 1382g, POMS SI 014  </t>
  </si>
  <si>
    <t>51.5-160, 63.2-400, 63.2-401, 63.2-403, 2020 Appropriation Act 344 C, 2020 Appropriations Act Item 353 A</t>
  </si>
  <si>
    <t>37.2-421.1, 63.2-400, 63.2-401, 63.2-403, 2020 Appropriation Act 344 C, 2020 Appropriations Act Item 353 A</t>
  </si>
  <si>
    <t>51.5-120, 51.5-131, 51.5-160, 63.2-405, 63.2-407</t>
  </si>
  <si>
    <t>42 USC 1382g, 20 CFR 416.2030, 20 CFR 416.2095, POMS SI014</t>
  </si>
  <si>
    <t>63.2-400, 63.2-401, 63.2-403, 2020 Appropriation Act 344 C, 2020 Appropriations Act Item 353 A</t>
  </si>
  <si>
    <t>51.5-122, 63.2-400, 63.2-401, 63.2-403, 2020 Appropriation Act 344 C, 2020 Appropriations Act Item 353 A</t>
  </si>
  <si>
    <t>42 USC 1382g, 20 CFR 416.2025, POMS SI014</t>
  </si>
  <si>
    <t>51.5-120, 51.5-159, 51.5-160, 63.2-100, 63.2-400 et seq.</t>
  </si>
  <si>
    <t>51.5-131, 51.5-160, 63.2-405, 63.2-407</t>
  </si>
  <si>
    <t>42 USC 3023, 42 USC 3024, 42 USC 3025, 42 USC 3026, 42 USC 3027, 42 USC 3028, 42 USC 3029, 42 USC 3058a, 42 USC 3058b</t>
  </si>
  <si>
    <t>42 USC 3021, 42 USC 3025, 42 USC 3026, 42 USC 3027, 45 CFR 1321.1, 45 CFR 1321.11, 45 CFR 1321.17</t>
  </si>
  <si>
    <t>51.5-131, 51.5-135, 51.5-137</t>
  </si>
  <si>
    <t>42 USC 3023, 42 USC 3024, 42 USC 3025, 42 USC 3026, 42 USC 3027, 42 USC 3028, 42 USC 3029, 42 USC 3058a, 42 USC 3058b, 42 USC 3058f, 45 CFR 1321.3, 45 CFR 1324.1</t>
  </si>
  <si>
    <t>42 USC 3025, 42 USC 3026, 42 USC 3027, 45 CFR 1321.11, 45 CFR 1321.17</t>
  </si>
  <si>
    <t>42 USC 3023, 42 USC 3024, 42 USC 3025, 42 USC 3026, 42 USC 3027, 42 USC 3028, 42 USC 3029, 42 USC 3058a, 42 USC 3058b, 45 CFR 1321.5</t>
  </si>
  <si>
    <t>42 USC 3023, 42 USC 3024, 42 USC 3025, 42 USC 3026, 42 USC 3027, 42 USC 3028, 42 USC 3029, 42 USC 3058a, 42 USC 3058b, 45 CFR 1321.29</t>
  </si>
  <si>
    <t>42 USC 3025, 42 USC 3026, 42 USC 3027, 45 CFR 1321.11, 45 CFR 1321.17, 45 CFR 1321.29</t>
  </si>
  <si>
    <t>42 USC 3023, 42 USC 3024, 42 USC 3025, 42 USC 3026, 42 USC 3027, 42 USC 3028, 42 USC 3029, 42 USC 3058a, 42 USC 3058b, 45 CFR 1321.33</t>
  </si>
  <si>
    <t>42 USC 3025, 42 USC 3026, 42 USC 3027, 45 CFR 1321.11, 45 CFR 1321.17, 45 CFR 1321.27, 45 CFR 1321.33</t>
  </si>
  <si>
    <t>2.2-4019, 51.5-131, 51.5-135, 51.5-137</t>
  </si>
  <si>
    <t>42 USC 3023, 42 USC 3024, 42 USC 3025, 42 USC 3026, 42 USC 3027, 42 USC 3028, 42 USC 3029, 42 USC 3058a, 42 USC 3058b, 45 CFR 1321.35</t>
  </si>
  <si>
    <t>42 USC 3025, 42 USC 3026, 42 USC 3027, 45 CFR 1321.11, 45 CFR 1321.17, 45 CFR 1321.27, 45 CFR 1321.35</t>
  </si>
  <si>
    <t>42 USC 3002, 42 USC 3022, 42 USC 3023, 42 USC 3024, 42 USC 3025, 42 USC 3026, 42 USC 3027, 42 USC 3028, 42 USC 3029, 42 USC 3058a, 42 USC 3058b, 45 CFR 1321.35, 45 CFR 1321.59</t>
  </si>
  <si>
    <t>42 USC 3025, 42 USC 3026, 42 USC 3027,45 CFR 1321.11, 45 CFR 1321.17, 45 CFR 1321.27, 45 CFR 1321.35</t>
  </si>
  <si>
    <t>42 UCS 3002, 42 USC 302242 USC 3023, 42 USC 3024, 42 USC 3025, 42 USC 3026, 42 USC 3027, 42 USC 3028, 42 USC 3029, 42 USC 3058a, 42 USC 3058b, 42 USC 3030g-21, 45 CFR 1321.69</t>
  </si>
  <si>
    <t>42 USC 3023, 42 USC 3024, 42 USC 3025, 42 USC 3026, 42 USC 3027, 42 USC 3028, 42 USC 3029, 42 USC 3058a, 42 USC 3058b, 45 CFR 1321.3</t>
  </si>
  <si>
    <t xml:space="preserve">42 USC 3023, 42 USC 3024, 42 USC 3025, 42 USC 3026, 42 USC 3027, 42 USC 3028, 42 USC 3029, 42 USC 3058a, 42 USC 3058b, 45 CFR 75.309 </t>
  </si>
  <si>
    <t>42 USC 3023, 42 USC 3024, 42 USC 3025, 42 USC 3026, 42 USC 3027, 42 USC 3028, 42 USC 3029, 42 USC 3058a, 42 USC 3058b, 45 CFR 75.302</t>
  </si>
  <si>
    <t xml:space="preserve"> 42 USC 3023, 42 USC 3024, 42 USC 3025, 42 USC 3026, 42 USC 3027, 42 USC 3028, 42 USC 3029, 42 USC 3058a, 42 USC 3058b, 45 CFR 75.309</t>
  </si>
  <si>
    <t>42 USC 3025, 42 USC 3026, 42 USC 3027, 42 USC 3028, 45 CFR 1321.11, 45 CFR 1321.17</t>
  </si>
  <si>
    <t xml:space="preserve">42 USC 3023, 42 USC 3024, 42 USC 3025, 42 USC 3026, 42 USC 3027, 42 USC 3028, 42 USC 3029, 42 USC 3058a, 42 USC 3058b </t>
  </si>
  <si>
    <t xml:space="preserve"> 42 USC 3023, 42 USC 3024, 42 USC 3025, 42 USC 3026, 42 USC 3027, 42 USC 3028, 42 USC 3029, 42 USC 3058a, 42 USC 3058b </t>
  </si>
  <si>
    <t>42 USC 3023, 42 USC 3024, 42 USC 3025, 42 USC 3026, 42 USC 3027, 42 USC 3028, 42 USC 3029, 42 USC 3058a, 42 USC 3058b, 42 USC 3030c-2, 45 CFR 1321.67</t>
  </si>
  <si>
    <t>42 USC 3023, 42 USC 3024, 42 USC 3025, 42 USC 3026, 42 USC 3027, 42 USC 3028, 42 USC 3029, 42 USC 3058a, 42 USC 3058b, 45 CFR 75.309</t>
  </si>
  <si>
    <t>42 USC 3025, 42 USC 3026, 42 USC 3027,  45 CFR 1321.11, 45 CFR 1321.17, 45 CFR 1321.55</t>
  </si>
  <si>
    <t>42 USC 3025, 42 USC 3026, 42 USC 3027, 45 CFR 75.430, 45 CFR 1321.11, 45 CFR 1321.17</t>
  </si>
  <si>
    <t>42 USC 3025, 42 USC 3026, 42 USC 3027, 45 CFR 75.319, 45 CFR 320, 45 CFR 1321.11, 45 CFR 1321.17</t>
  </si>
  <si>
    <t>42 USC 3025, 42 USC 3026, 42 USC 3027, 45 CFR 75.320, 45 CFR 1321.11, 45 CFR 1321.17</t>
  </si>
  <si>
    <t>42 USC 3025, 42 USC 3026, 42 USC 3027, 45 CFR 75.307, 45 CFR 1321.11, 45 CFR 1321.17</t>
  </si>
  <si>
    <t>42 USC 3025, 42 USC 3026, 42 USC 3027, 45 CFR 75.449, 45 CFR 1321.11, 45 CFR 1321.17</t>
  </si>
  <si>
    <t>: 42 USC 3025, 42 USC 3026, 42 USC 3027,  45 CFR 1321.11, 45 CFR 1321.17</t>
  </si>
  <si>
    <t>42 USC 3023, 42 USC 3024, 42 USC 3025, 42 USC 3026, 42 USC 3027, 42 USC 3028, 42 USC 3029, 42 USC 3058a, 42 USC 3058b, 45 CFR 75.375, 45 CFR 75.381, 45 CFR 75.386</t>
  </si>
  <si>
    <t>42 USC 3025, 42 USC 3026, 42 USC 3027, 45 CFR 75.375, 45 CFR 75.381, 45 CFR 75.386, 45 CFR 1321.11, 45 CFR 1321.17</t>
  </si>
  <si>
    <t>: 42 USC 3025, 42 USC 3026, 42 USC 3027, 45 CFR 1321.11, 45 CFR 1321.17</t>
  </si>
  <si>
    <t>42 USC 3023, 42 USC 3024, 42 USC 3025, 42 USC 3026, 42 USC 3027, 42 USC 3028, 42 USC 3029, 42 USC 3058a, 42 USC 3058b, 42 USC 330c</t>
  </si>
  <si>
    <t xml:space="preserve"> 42 USC 3023, 42 USC 3024, 42 USC 3025, 42 USC 3026, 42 USC 3027, 42 USC 3028, 42 USC 3029, 42 USC 3058a, 42 USC 3058b, 42 USC 330c</t>
  </si>
  <si>
    <t>42 USC 3023, 42 USC 3024, 42 USC 3025, 42 USC 3026, 42 USC 3027, 42 USC 3028, 42 USC 3029, 42 USC 3058a, 42 USC 3058b, 42 USC 3058g, 45 CFR 1324.11, 45 CFR 1324.13, 45 CFR 1324.15</t>
  </si>
  <si>
    <t>42 USC 3025, 42 USC 3026, 42 USC 3027, 42 USC 3058d, 45 CFR 1321.11, 45 CFR 1321.17</t>
  </si>
  <si>
    <t>2.2-3800 et seq., 51.5-131, 51.5-135, 51.5-139, 2020 Appropriation Act Item 342</t>
  </si>
  <si>
    <t>51.5-131, 51.5-135, 51.5-137, 51.5-140, 51.5-141, 51.5-141, 51.5-142</t>
  </si>
  <si>
    <t>42 USC 3023, 42 USC 3024, 42 USC 3025, 42 USC 3026, 42 USC 3027, 42 USC 3028, 42 USC 3029, 42 USC 3058a, 42 USC 3058b, 42 USC 3058g</t>
  </si>
  <si>
    <t>51.5-131, 51.5-135, 51.5-139, 2020 Appropriation Act Item 342</t>
  </si>
  <si>
    <t>2.2-3100 et seq., 51.5-131, 51.5-135, 51.5-139, 2020 Appropriation Act Item 342</t>
  </si>
  <si>
    <t>42 USC 3023, 42 USC 3024, 42 USC 3025, 42 USC 3026, 42 USC 3027, 42 USC 3028, 42 USC 3029, 42 USC 3058a, 42 USC 3058b, 45 CFR 75</t>
  </si>
  <si>
    <t>51.5-131, 51.5-135, 2020 Appropriation Act Item 342</t>
  </si>
  <si>
    <t>51.5-116, 51.5-131, 51.5-134, 51.5-135, 2020 Appropriation Act Item 342</t>
  </si>
  <si>
    <t>2.2-1501, 51.5-131, 51.5-135, 2020 Appropriation Act Item 342</t>
  </si>
  <si>
    <t>2.2-4300 et seq., 51.5-131, 51.5-135, 2020 Appropriation Act Item 342</t>
  </si>
  <si>
    <t>29 USC 796f-4, 45 CFR 1329.4, 29 USC 796e, 29 USC 796e-1, 29 USC 796f-6</t>
  </si>
  <si>
    <t xml:space="preserve">29 USC 796, 29 USC 796e, 29 USC 796e-1, 29 USC 796f-6, 34 CFR 364.40, 34 CFR 364.41, 34 CFR 364.43, 34 CFR 364.51 </t>
  </si>
  <si>
    <t>29 USC 796e, 29 USC 796e-1, 29 USC 796f-6, 34 CFR 364.37, 34 CFR 364.53, 34 CFR 364.57</t>
  </si>
  <si>
    <t>29 USC 796e, 29 USC 796e-1, 29 USC 796f-6, 34 CFR 364.51, 34 CFR 364.57</t>
  </si>
  <si>
    <t>29 USC 796e, 29 USC 796e-1, 29 USC 796f-6</t>
  </si>
  <si>
    <t>29 USC 732, 29 USC 796e, 29 USC 796e-1, 29 USC 796f-6, 34 CFR 364.52, 34 CFR 364.57</t>
  </si>
  <si>
    <t>29 USC 796e, 29 USC 796e-1, 29 USC 796f-6, 45 CFR 1329.4, 34 CFR 365.21, 34 CFR 365.22, 34 CFR 364.54</t>
  </si>
  <si>
    <t>29 USC 796e, 29 USC 796e-1, 29 USC 796f-6, 34 CFR 364.59</t>
  </si>
  <si>
    <t>29 USC 732, 29 USC 796e, 29 USC 796e-1, 29 USC 796f-6, 34 CFR 364.58</t>
  </si>
  <si>
    <t>29 USC 796e, 29 USC 796e-1, 29 USC 796f-6, 34 CFR 364.56, 34 CFR 364.57</t>
  </si>
  <si>
    <t>29 USC 796, 29 USC 796c, 29 USC 796f-1, 29 USC 796f-2, 29 USC 796e, 29 USC 796e-1, 29 USC 796f-6, 34 CFR 364.39, 34 CFR 366.2, 34 CFR 366.1, 34 CFR 366.11, 34 CFR 366.12, 34 CFR 366.13, 34 CFR 366.21, 34 CFR 366.24, 34 CFR 366.25, 34 CFR 366.30, 34 CFR 366.31, 34 CFR 366.32, 34 CFR 366.37</t>
  </si>
  <si>
    <t>29 USC 796f-2, 29 USC 796e, 29 USC 796e-1, 29 USC 796f-6</t>
  </si>
  <si>
    <t>29 USC 796f-4, 29 USC 796e, 29 USC 796e-1, 29 USC 796f-6</t>
  </si>
  <si>
    <t>29 USC 796f-4, 29 USC 796e, 29 USC 796e-1, 29 USC 796f-6, 34 CFR 364.23, 34 CFR 364.55, 34 CFR 364.24</t>
  </si>
  <si>
    <t>29 USC 792f-4, 29 USC 796e, 29 USC 796e-1, 29 USC 796f-6</t>
  </si>
  <si>
    <t>29 USC 796e, 29 USC 796e-1, 29 USC 796f-6, 34 CFR 366.62, 34 CFR 366.63</t>
  </si>
  <si>
    <t>29 USC 796e, 29 USC 796e-1, 29 USC 796f-6, 34 CFR 366.3, 34 CFR 366.11</t>
  </si>
  <si>
    <t>29 USC 796e, 29 USC 796e-1, 29 USC 796f-6, 34 CFR 366.32, 34 CFR 366.38</t>
  </si>
  <si>
    <t>29 USC 796e, 29 USC 796e-1, 29 USC 796f-6, 34 CFR 366.44</t>
  </si>
  <si>
    <t>29 USC 796c, 29 USC 796e, 29 USC 796e-1, 29 USC 796f-6, 34 CFR 365.2, 34 CFR 365.10</t>
  </si>
  <si>
    <t>29 USC 796e-3, 29 USC 796e, 29 USC 796e-1, 29 USC 796f-6, 29 CFR 1329.10, 29 CFR 1329.12</t>
  </si>
  <si>
    <t>29 USC 796c, 29 USC 796e, 29 USC 796e-1, 29 USC 796f-6, 34 CFR 365.14, 34 CFR 365.23</t>
  </si>
  <si>
    <t>29 USC 796e, 29 USC 796e-1, 29 USC 796f-6, 34 CFR 364.55, 34 CFR 365.31</t>
  </si>
  <si>
    <t>29 USC 720, 29 USC 730, 29 USC 731, 34 CFR 361.5</t>
  </si>
  <si>
    <t>29 USC 721, 34 CFR 361.50</t>
  </si>
  <si>
    <t>2020 Appropriation Act Item 339 A-B, 2020 Appropriation Act Item 347, 2020 Appropriation Act Item 348</t>
  </si>
  <si>
    <t>51.5-118, 51.5-120, 51.5-131</t>
  </si>
  <si>
    <t>29 USC 720, 29 USC 721, 29 USC 730, 29 USC 731, 34 CFR 361.41</t>
  </si>
  <si>
    <t>29 USC 720, 29 USC 721, 29 USC 722, 29 USC 730, 29 USC 731, 34 CFR 361.42</t>
  </si>
  <si>
    <t>29 USC 721, 29 USC 722, 34 CFR 361.50</t>
  </si>
  <si>
    <t>51.5-171, 2020 Appropriation Act Item 339 A-B, 2020 Appropriation Act Item 347, 2020 Appropriation Act Item 348</t>
  </si>
  <si>
    <t>51.5-118, 51.5-120, 51.5-131, 51.5-171</t>
  </si>
  <si>
    <t xml:space="preserve">29 USC 720, 29 USC 721, 29 USC 722, 29 USC 730, 29 USC 731, 34 CFR 361.42 </t>
  </si>
  <si>
    <t xml:space="preserve">51.5-118, 51.5-120, 51.5-131, 51.5-170, 51.5-171 </t>
  </si>
  <si>
    <t>29 USC 720, 29 USC 721, 29 USC 722, 29 USC 730, 29 USC 731</t>
  </si>
  <si>
    <t>51.5-118, 51.5-120, 51.5-131, 51.5-170</t>
  </si>
  <si>
    <t>29 USC 720, 29 USC 721, 29 USC 722, 29 USC 730, 29 USC 732, 29 USC 731, 34 CFR 361.43, 34 CFR 361.44</t>
  </si>
  <si>
    <t>29 USC 720, 29 USC 721, 29 USC 730, 29 USC 731, 34 CFR 361.36</t>
  </si>
  <si>
    <t>29 USC 721, 34 CFR 361.36, 34 CFR 361.50</t>
  </si>
  <si>
    <t>51.5-118, 51.5-120, 51.5-129, 51.5-131</t>
  </si>
  <si>
    <t>29 USC 720, 29 USC 730, 29 USC 731, 34 CFR 361.37</t>
  </si>
  <si>
    <t>29 USC 720, 29 USC 721, 29 USC 722, 29 USC 730, 29 USC 731, 34 CFR 361.45</t>
  </si>
  <si>
    <t>51.5-172, 2020 Appropriation Act Item 339 A-B, 2020 Appropriation Act Item 347, 2020 Appropriation Act Item 348</t>
  </si>
  <si>
    <t xml:space="preserve">51.5-118, 51.5-120, 51.5-131, 51.5-171, 51.5-172, 51.5-173 </t>
  </si>
  <si>
    <t>29 USC 720, 29 USC 721, 29 USC 722, 29 USC 730, 29 USC 731, 29 USC 732, 34 CFR 361.45, 34 CFR 361.46</t>
  </si>
  <si>
    <t>51.5-118, 51.5-120, 51.5-131, 51.5-171, 51.5-172, 51.5-173</t>
  </si>
  <si>
    <t>29 USC 720, 29 USC 721, 29 USC 723, 29 USC 730, 29 USC 731, 29 USC 732, 34 CFR 361.48, 34 CFR 361.53, 34 CFR 363.1, 34 CFR 363.3</t>
  </si>
  <si>
    <t>29 USC 721, 29 USC 723, 34 CFR 361.50, 34 CFR 361.53</t>
  </si>
  <si>
    <t>51.5-173, 2020 Appropriation Act Item 339 A-B, 2020 Appropriation Act Item 347, 2020 Appropriation Act Item 348</t>
  </si>
  <si>
    <t>51.5-118, 51.5-120, 51.5-131, 51.5-171, 51.5-172, 51.5-173, 51.5-174</t>
  </si>
  <si>
    <t>29 USC 720, 29 USC 730, 29 USC 731, 34 CFR 361.56</t>
  </si>
  <si>
    <t xml:space="preserve">29 USC 721, 34 CFR 361.50, 34 CFR 361.53 </t>
  </si>
  <si>
    <t>29 USC 720, 29 USC 730, 29 USC 731</t>
  </si>
  <si>
    <t>51.5-118, 51.5-120, 51.5-131, 51.5-173</t>
  </si>
  <si>
    <t xml:space="preserve">29 USC 721, 34 CFR 361.18, 34 CFR 361.50 </t>
  </si>
  <si>
    <t>29 USC 720, 29 USC 730, 29 USC 731, 34 CFR 361.51</t>
  </si>
  <si>
    <t>51.5-118, 51.5-120, 51.5-131, 51.5-176</t>
  </si>
  <si>
    <t>29 USC 720, 29 USC 730, 29 USC 731, 34 CFR 361.54</t>
  </si>
  <si>
    <t>29 USC 720, 29 USC 721, 29 USC 730, 29 USC 731, 34 CFR 361.53</t>
  </si>
  <si>
    <t>51.5-118, 51.5-120, 51.5-131, 51.173</t>
  </si>
  <si>
    <t>29 USC 720, 29 USC 722, 29 USC 730, 29 USC 731, 29 USC 732, 34 CFR 361.57</t>
  </si>
  <si>
    <t xml:space="preserve">29 USC 721, 29 USC 722, 34 CFR 361.50 </t>
  </si>
  <si>
    <t>51.5-118, 51.5-120, 51.5-131, 51.5-177</t>
  </si>
  <si>
    <t>29 USC 720, 29 USC 730, 29 USC 731, 34 CFR 361.38</t>
  </si>
  <si>
    <t xml:space="preserve">29 USC 721, 34 CFR 361.50 </t>
  </si>
  <si>
    <t>2.2-3700 et seq., 2.2-3800 et seq., 2.2-3803, 2.2-3806, 2.2-3807, 54.1-2969, 2020 Appropriation Act Item 339 A-B, 2020 Appropriation Act Item 347, 2020 Appropriation Act Item 348</t>
  </si>
  <si>
    <t xml:space="preserve">51.5-118, 51.5-120, 51.5-131, 63.2-1902 </t>
  </si>
  <si>
    <t>34 CFR 397.10, 34 CFR 397.20</t>
  </si>
  <si>
    <t>34 CFR 361.50, 34 CFR 397.10, 34 CFR 397.20</t>
  </si>
  <si>
    <t>34 CFR 397.40</t>
  </si>
  <si>
    <t>34 CFR 361.50, 34 CFR 361.55, 34 CFR 397.40</t>
  </si>
  <si>
    <t>51.5-175, 2020 Appropriation Act Item 339 A-B, 2020 Appropriation Act Item 347, 2020 Appropriation Act Item 348</t>
  </si>
  <si>
    <t>51.5-118, 51.5-120, 51.5-131, 51.5-175</t>
  </si>
  <si>
    <t>2.2-4007 (C), 2.2-4007.01 (A), 2.2-4007.02, 2.2-4007.03 (A), 2.2-4007.03 (B), 2.2-4012 (E), 2.2-4012.1, 2.2-4013 (C), 2.2-4013 (D), EO14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</si>
</sst>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Times New Roman"/>
      <family val="2"/>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8"/>
      <color theme="1"/>
      <name val="Calibri"/>
      <family val="2"/>
      <scheme val="minor"/>
    </font>
    <font>
      <sz val="11"/>
      <color rgb="FF000000"/>
      <name val="Calibri"/>
      <family val="2"/>
      <scheme val="minor"/>
    </font>
    <font>
      <b/>
      <sz val="14"/>
      <color rgb="FF000000"/>
      <name val="Calibri"/>
      <family val="2"/>
      <scheme val="minor"/>
    </font>
    <font>
      <b/>
      <sz val="16"/>
      <color theme="1"/>
      <name val="Calibri"/>
      <family val="2"/>
      <scheme val="minor"/>
    </font>
    <font>
      <b/>
      <i/>
      <sz val="14"/>
      <color rgb="FF000000"/>
      <name val="Calibri"/>
      <family val="2"/>
      <scheme val="minor"/>
    </font>
    <font>
      <sz val="14"/>
      <color theme="1"/>
      <name val="Times New Roman"/>
      <family val="2"/>
    </font>
    <font>
      <sz val="11"/>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59999389629810485"/>
        <bgColor rgb="FFBDD6EE"/>
      </patternFill>
    </fill>
    <fill>
      <patternFill patternType="solid">
        <fgColor theme="5" tint="0.59999389629810485"/>
        <bgColor indexed="64"/>
      </patternFill>
    </fill>
    <fill>
      <gradientFill degree="270">
        <stop position="0">
          <color theme="0"/>
        </stop>
        <stop position="1">
          <color theme="4"/>
        </stop>
      </gradientFill>
    </fill>
    <fill>
      <gradientFill degree="90">
        <stop position="0">
          <color rgb="FFFF0000"/>
        </stop>
        <stop position="1">
          <color theme="0"/>
        </stop>
      </gradientFill>
    </fill>
    <fill>
      <patternFill patternType="solid">
        <fgColor theme="0"/>
        <bgColor indexed="64"/>
      </patternFill>
    </fill>
    <fill>
      <patternFill patternType="solid">
        <fgColor theme="0" tint="-0.34998626667073579"/>
        <bgColor indexed="64"/>
      </patternFill>
    </fill>
    <fill>
      <gradientFill degree="270">
        <stop position="0">
          <color theme="0"/>
        </stop>
        <stop position="1">
          <color theme="9" tint="0.40000610370189521"/>
        </stop>
      </gradientFill>
    </fill>
    <fill>
      <patternFill patternType="solid">
        <fgColor theme="5" tint="0.39997558519241921"/>
        <bgColor rgb="FFBDD6EE"/>
      </patternFill>
    </fill>
    <fill>
      <patternFill patternType="solid">
        <fgColor theme="7" tint="0.39997558519241921"/>
        <bgColor rgb="FFBDD6EE"/>
      </patternFill>
    </fill>
    <fill>
      <patternFill patternType="solid">
        <fgColor rgb="FFFFC000"/>
        <bgColor rgb="FFBDD6EE"/>
      </patternFill>
    </fill>
    <fill>
      <patternFill patternType="solid">
        <fgColor theme="4" tint="0.39997558519241921"/>
        <bgColor rgb="FFBDD6EE"/>
      </patternFill>
    </fill>
    <fill>
      <patternFill patternType="solid">
        <fgColor theme="7"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lignment vertical="center"/>
    </xf>
    <xf numFmtId="0" fontId="3" fillId="0" borderId="0" applyNumberFormat="0" applyFill="0" applyBorder="0" applyAlignment="0" applyProtection="0">
      <alignment vertical="center"/>
    </xf>
  </cellStyleXfs>
  <cellXfs count="30">
    <xf numFmtId="0" fontId="0" fillId="0" borderId="0" xfId="0"/>
    <xf numFmtId="0" fontId="1" fillId="0" borderId="0" xfId="0" applyFont="1" applyAlignment="1">
      <alignment wrapText="1"/>
    </xf>
    <xf numFmtId="0" fontId="7" fillId="11" borderId="1" xfId="0" applyFont="1" applyFill="1" applyBorder="1" applyAlignment="1" applyProtection="1">
      <alignment wrapText="1"/>
    </xf>
    <xf numFmtId="0" fontId="7" fillId="7" borderId="1" xfId="0" applyFont="1" applyFill="1" applyBorder="1" applyAlignment="1" applyProtection="1">
      <alignment wrapText="1"/>
    </xf>
    <xf numFmtId="0" fontId="7" fillId="8" borderId="1" xfId="0" applyFont="1" applyFill="1" applyBorder="1" applyAlignment="1" applyProtection="1">
      <alignment wrapText="1"/>
    </xf>
    <xf numFmtId="0" fontId="7" fillId="5" borderId="1" xfId="0" applyFont="1" applyFill="1" applyBorder="1" applyAlignment="1" applyProtection="1">
      <alignment horizontal="center" wrapText="1"/>
    </xf>
    <xf numFmtId="0" fontId="7" fillId="12" borderId="1" xfId="0" applyFont="1" applyFill="1" applyBorder="1" applyAlignment="1" applyProtection="1">
      <alignment horizontal="center" wrapText="1"/>
    </xf>
    <xf numFmtId="0" fontId="7" fillId="13" borderId="1" xfId="0" applyFont="1" applyFill="1" applyBorder="1" applyAlignment="1" applyProtection="1">
      <alignment horizontal="center" wrapText="1"/>
    </xf>
    <xf numFmtId="0" fontId="7" fillId="14" borderId="1" xfId="0" applyFont="1" applyFill="1" applyBorder="1" applyAlignment="1" applyProtection="1">
      <alignment horizontal="center" wrapText="1"/>
      <protection hidden="1"/>
    </xf>
    <xf numFmtId="0" fontId="7" fillId="15" borderId="1" xfId="0" applyFont="1" applyFill="1" applyBorder="1" applyAlignment="1" applyProtection="1">
      <alignment horizontal="center" wrapText="1"/>
    </xf>
    <xf numFmtId="0" fontId="10" fillId="0" borderId="0" xfId="0" applyFont="1" applyAlignment="1" applyProtection="1">
      <alignment wrapText="1"/>
    </xf>
    <xf numFmtId="0" fontId="6" fillId="4" borderId="1" xfId="0" applyFont="1" applyFill="1" applyBorder="1" applyAlignment="1">
      <alignment wrapText="1"/>
    </xf>
    <xf numFmtId="0" fontId="1" fillId="4" borderId="1" xfId="0" applyFont="1" applyFill="1" applyBorder="1" applyAlignment="1">
      <alignment wrapText="1"/>
    </xf>
    <xf numFmtId="0" fontId="11" fillId="9" borderId="1" xfId="0" applyFont="1" applyFill="1" applyBorder="1" applyAlignment="1" applyProtection="1">
      <alignment wrapText="1"/>
      <protection locked="0"/>
    </xf>
    <xf numFmtId="0" fontId="1" fillId="9" borderId="1" xfId="0" applyFont="1" applyFill="1" applyBorder="1" applyAlignment="1" applyProtection="1">
      <alignment horizontal="center" wrapText="1"/>
      <protection locked="0"/>
    </xf>
    <xf numFmtId="0" fontId="4" fillId="6" borderId="1" xfId="0" applyFont="1" applyFill="1" applyBorder="1" applyAlignment="1" applyProtection="1">
      <alignment horizontal="center" wrapText="1"/>
      <protection hidden="1"/>
    </xf>
    <xf numFmtId="0" fontId="4" fillId="16" borderId="1" xfId="0" applyFont="1" applyFill="1" applyBorder="1" applyAlignment="1" applyProtection="1">
      <alignment horizontal="center" wrapText="1"/>
      <protection hidden="1"/>
    </xf>
    <xf numFmtId="0" fontId="0" fillId="9" borderId="0" xfId="0" applyFont="1" applyFill="1" applyAlignment="1"/>
    <xf numFmtId="0" fontId="1" fillId="9" borderId="0" xfId="0" applyFont="1" applyFill="1" applyAlignment="1">
      <alignment wrapText="1"/>
    </xf>
    <xf numFmtId="0" fontId="4" fillId="0" borderId="0" xfId="0" applyFont="1" applyAlignment="1">
      <alignment wrapText="1"/>
    </xf>
    <xf numFmtId="0" fontId="4" fillId="9" borderId="0" xfId="0" applyFont="1" applyFill="1" applyAlignment="1" applyProtection="1">
      <alignment wrapText="1"/>
      <protection hidden="1"/>
    </xf>
    <xf numFmtId="0" fontId="4" fillId="17" borderId="1" xfId="0" applyFont="1" applyFill="1" applyBorder="1" applyAlignment="1" applyProtection="1">
      <alignment horizontal="center" wrapText="1"/>
      <protection hidden="1"/>
    </xf>
    <xf numFmtId="0" fontId="11" fillId="9" borderId="1" xfId="0" applyFont="1" applyFill="1" applyBorder="1" applyAlignment="1" applyProtection="1">
      <alignment horizontal="left" vertical="top" wrapText="1"/>
      <protection locked="0"/>
    </xf>
    <xf numFmtId="0" fontId="11" fillId="9" borderId="1" xfId="0" applyFont="1" applyFill="1" applyBorder="1" applyAlignment="1" applyProtection="1">
      <alignment vertical="top" wrapText="1"/>
      <protection locked="0"/>
    </xf>
    <xf numFmtId="0" fontId="7" fillId="10" borderId="1" xfId="0" applyFont="1" applyFill="1" applyBorder="1" applyAlignment="1" applyProtection="1">
      <alignment wrapText="1"/>
    </xf>
    <xf numFmtId="0" fontId="0" fillId="0" borderId="1" xfId="0" applyBorder="1" applyAlignment="1">
      <alignment wrapText="1"/>
    </xf>
    <xf numFmtId="0" fontId="5" fillId="2" borderId="1" xfId="0" applyFont="1" applyFill="1" applyBorder="1" applyAlignment="1">
      <alignment horizontal="center" wrapText="1"/>
    </xf>
    <xf numFmtId="0" fontId="0" fillId="0" borderId="1" xfId="0" applyBorder="1" applyAlignment="1">
      <alignment horizontal="center" wrapText="1"/>
    </xf>
    <xf numFmtId="0" fontId="8" fillId="3" borderId="1" xfId="0" applyFont="1" applyFill="1" applyBorder="1" applyAlignment="1">
      <alignment horizontal="center" wrapText="1"/>
    </xf>
    <xf numFmtId="0" fontId="0" fillId="3" borderId="1" xfId="0" applyFill="1" applyBorder="1" applyAlignment="1">
      <alignment horizontal="center" wrapText="1"/>
    </xf>
  </cellXfs>
  <cellStyles count="3">
    <cellStyle name="Hyperlink 2" xfId="2"/>
    <cellStyle name="Normal" xfId="0" builtinId="0"/>
    <cellStyle name="Normal 2" xfId="1"/>
  </cellStyles>
  <dxfs count="0"/>
  <tableStyles count="0" defaultTableStyle="TableStyleMedium2" defaultPivotStyle="PivotStyleLight16"/>
  <colors>
    <mruColors>
      <color rgb="FFAFCEEB"/>
      <color rgb="FFA9CBE9"/>
      <color rgb="FFFF1111"/>
      <color rgb="FF9AE8E6"/>
      <color rgb="FFCEEAB0"/>
      <color rgb="FF63ECEF"/>
      <color rgb="FFF5A1E5"/>
      <color rgb="FFC59EE2"/>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datacontract.org/2004/07/'">
  <Schema ID="Schema1" Namespace="http://schemas.datacontract.org/2004/07/">
    <xsd:schema xmlns:xsd="http://www.w3.org/2001/XMLSchema" xmlns:ns0="http://schemas.datacontract.org/2004/07/" xmlns="" targetNamespace="http://schemas.datacontract.org/2004/07/">
      <xsd:element nillable="true" name="ArrayOfClassObjects.AuthoritiesObjectsForWebService">
        <xsd:complexType>
          <xsd:sequence minOccurs="0">
            <xsd:element minOccurs="0" maxOccurs="unbounded" nillable="true" name="ClassObjects.AuthoritiesObjectsForWebService" form="qualified">
              <xsd:complexType>
                <xsd:sequence minOccurs="0">
                  <xsd:element minOccurs="0" nillable="true" type="xsd:string" name="Name" form="qualified"/>
                  <xsd:element minOccurs="0" nillable="true" type="xsd:string" name="ShortName" form="qualified"/>
                  <xsd:element minOccurs="0" nillable="true" type="xsd:string" name="Repealed" form="qualified"/>
                  <xsd:element minOccurs="0" nillable="true" type="xsd:string" name="LastUpdate" form="qualified"/>
                  <xsd:element minOccurs="0" nillable="true" type="xsd:string" name="Body" form="qualified"/>
                </xsd:sequence>
              </xsd:complexType>
            </xsd:element>
          </xsd:sequence>
        </xsd:complexType>
      </xsd:element>
    </xsd:schema>
  </Schema>
  <Map ID="1" Name="ArrayOfClassObjects.AuthoritiesObjectsForWebService_Map" RootElement="ArrayOfClassObjects.AuthoritiesObjectsForWebService" SchemaID="Schema1"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205"/>
  <sheetViews>
    <sheetView tabSelected="1" zoomScale="80" zoomScaleNormal="80" zoomScaleSheetLayoutView="40" zoomScalePageLayoutView="75" workbookViewId="0">
      <selection activeCell="G5" sqref="G5"/>
    </sheetView>
  </sheetViews>
  <sheetFormatPr defaultRowHeight="15.5" x14ac:dyDescent="0.35"/>
  <cols>
    <col min="1" max="1" width="10.33203125" style="1" customWidth="1"/>
    <col min="2" max="2" width="20.58203125" style="1" customWidth="1"/>
    <col min="3" max="3" width="38.08203125" style="1" customWidth="1"/>
    <col min="4" max="4" width="31.5" style="1" customWidth="1"/>
    <col min="5" max="7" width="20.58203125" style="1" customWidth="1"/>
    <col min="8" max="8" width="20.58203125" style="18" customWidth="1"/>
    <col min="9" max="10" width="18" style="1" customWidth="1"/>
    <col min="11" max="11" width="18" style="19" customWidth="1"/>
    <col min="12" max="13" width="18" style="1" customWidth="1"/>
    <col min="14" max="14" width="18" style="20" customWidth="1"/>
    <col min="15" max="15" width="17.25" style="19" customWidth="1"/>
  </cols>
  <sheetData>
    <row r="1" spans="1:15" ht="8.5" customHeight="1" x14ac:dyDescent="0.35">
      <c r="A1" s="24" t="s">
        <v>412</v>
      </c>
      <c r="B1" s="26" t="s">
        <v>408</v>
      </c>
      <c r="C1" s="27"/>
      <c r="D1" s="27"/>
      <c r="E1" s="27"/>
      <c r="F1" s="27"/>
      <c r="G1" s="25"/>
      <c r="H1" s="25"/>
      <c r="I1" s="28" t="s">
        <v>409</v>
      </c>
      <c r="J1" s="29"/>
      <c r="K1" s="29"/>
      <c r="L1" s="29"/>
      <c r="M1" s="29"/>
      <c r="N1" s="29"/>
      <c r="O1" s="29"/>
    </row>
    <row r="2" spans="1:15" ht="25.5" customHeight="1" x14ac:dyDescent="0.35">
      <c r="A2" s="25"/>
      <c r="B2" s="27"/>
      <c r="C2" s="27"/>
      <c r="D2" s="27"/>
      <c r="E2" s="27"/>
      <c r="F2" s="27"/>
      <c r="G2" s="25"/>
      <c r="H2" s="25"/>
      <c r="I2" s="29"/>
      <c r="J2" s="29"/>
      <c r="K2" s="29"/>
      <c r="L2" s="29"/>
      <c r="M2" s="29"/>
      <c r="N2" s="29"/>
      <c r="O2" s="29"/>
    </row>
    <row r="3" spans="1:15" s="10" customFormat="1" ht="51.4" customHeight="1" x14ac:dyDescent="0.45">
      <c r="A3" s="25"/>
      <c r="B3" s="2" t="s">
        <v>0</v>
      </c>
      <c r="C3" s="2" t="s">
        <v>1</v>
      </c>
      <c r="D3" s="2" t="s">
        <v>413</v>
      </c>
      <c r="E3" s="3" t="s">
        <v>410</v>
      </c>
      <c r="F3" s="3" t="s">
        <v>414</v>
      </c>
      <c r="G3" s="4" t="s">
        <v>415</v>
      </c>
      <c r="H3" s="4" t="s">
        <v>416</v>
      </c>
      <c r="I3" s="5" t="s">
        <v>417</v>
      </c>
      <c r="J3" s="5" t="s">
        <v>418</v>
      </c>
      <c r="K3" s="6" t="s">
        <v>419</v>
      </c>
      <c r="L3" s="7" t="s">
        <v>420</v>
      </c>
      <c r="M3" s="7" t="s">
        <v>421</v>
      </c>
      <c r="N3" s="8" t="s">
        <v>422</v>
      </c>
      <c r="O3" s="9" t="s">
        <v>423</v>
      </c>
    </row>
    <row r="4" spans="1:15" s="17" customFormat="1" ht="43.5" x14ac:dyDescent="0.35">
      <c r="A4" s="11" t="s">
        <v>14</v>
      </c>
      <c r="B4" s="12" t="s">
        <v>2</v>
      </c>
      <c r="C4" s="12" t="s">
        <v>3</v>
      </c>
      <c r="D4" s="11" t="s">
        <v>15</v>
      </c>
      <c r="E4" s="13"/>
      <c r="F4" s="13" t="s">
        <v>411</v>
      </c>
      <c r="G4" s="13"/>
      <c r="H4" s="13"/>
      <c r="I4" s="14">
        <v>0</v>
      </c>
      <c r="J4" s="14">
        <v>0</v>
      </c>
      <c r="K4" s="15">
        <f>I4+J4</f>
        <v>0</v>
      </c>
      <c r="L4" s="14">
        <v>0</v>
      </c>
      <c r="M4" s="14">
        <v>0</v>
      </c>
      <c r="N4" s="16">
        <f>L4+M4</f>
        <v>0</v>
      </c>
      <c r="O4" s="21">
        <f>K4+N4</f>
        <v>0</v>
      </c>
    </row>
    <row r="5" spans="1:15" s="17" customFormat="1" ht="43.5" x14ac:dyDescent="0.35">
      <c r="A5" s="11" t="s">
        <v>16</v>
      </c>
      <c r="B5" s="12" t="s">
        <v>2</v>
      </c>
      <c r="C5" s="12" t="s">
        <v>3</v>
      </c>
      <c r="D5" s="11" t="s">
        <v>17</v>
      </c>
      <c r="E5" s="13"/>
      <c r="F5" s="13" t="s">
        <v>411</v>
      </c>
      <c r="G5" s="13"/>
      <c r="H5" s="13"/>
      <c r="I5" s="14">
        <v>0</v>
      </c>
      <c r="J5" s="14">
        <v>0</v>
      </c>
      <c r="K5" s="15">
        <f t="shared" ref="K5:K58" si="0">I5+J5</f>
        <v>0</v>
      </c>
      <c r="L5" s="14">
        <v>0</v>
      </c>
      <c r="M5" s="14">
        <v>0</v>
      </c>
      <c r="N5" s="16">
        <f t="shared" ref="N5:N58" si="1">L5+M5</f>
        <v>0</v>
      </c>
      <c r="O5" s="21">
        <f t="shared" ref="O5:O58" si="2">K5+N5</f>
        <v>0</v>
      </c>
    </row>
    <row r="6" spans="1:15" s="17" customFormat="1" ht="43.5" x14ac:dyDescent="0.35">
      <c r="A6" s="11" t="s">
        <v>18</v>
      </c>
      <c r="B6" s="12" t="s">
        <v>2</v>
      </c>
      <c r="C6" s="12" t="s">
        <v>3</v>
      </c>
      <c r="D6" s="11" t="s">
        <v>19</v>
      </c>
      <c r="E6" s="13" t="s">
        <v>424</v>
      </c>
      <c r="F6" s="13" t="s">
        <v>411</v>
      </c>
      <c r="G6" s="13"/>
      <c r="H6" s="13"/>
      <c r="I6" s="14">
        <v>2</v>
      </c>
      <c r="J6" s="14">
        <v>0</v>
      </c>
      <c r="K6" s="15">
        <f>I6+J6</f>
        <v>2</v>
      </c>
      <c r="L6" s="14">
        <v>0</v>
      </c>
      <c r="M6" s="14">
        <v>0</v>
      </c>
      <c r="N6" s="16">
        <f t="shared" si="1"/>
        <v>0</v>
      </c>
      <c r="O6" s="21">
        <f t="shared" si="2"/>
        <v>2</v>
      </c>
    </row>
    <row r="7" spans="1:15" s="17" customFormat="1" ht="43.5" x14ac:dyDescent="0.35">
      <c r="A7" s="11" t="s">
        <v>20</v>
      </c>
      <c r="B7" s="12" t="s">
        <v>2</v>
      </c>
      <c r="C7" s="12" t="s">
        <v>3</v>
      </c>
      <c r="D7" s="11" t="s">
        <v>21</v>
      </c>
      <c r="E7" s="13" t="s">
        <v>424</v>
      </c>
      <c r="F7" s="13" t="s">
        <v>411</v>
      </c>
      <c r="G7" s="13"/>
      <c r="H7" s="13"/>
      <c r="I7" s="14">
        <v>1</v>
      </c>
      <c r="J7" s="14">
        <v>0</v>
      </c>
      <c r="K7" s="15">
        <f t="shared" si="0"/>
        <v>1</v>
      </c>
      <c r="L7" s="14">
        <v>0</v>
      </c>
      <c r="M7" s="14">
        <v>0</v>
      </c>
      <c r="N7" s="16">
        <f t="shared" si="1"/>
        <v>0</v>
      </c>
      <c r="O7" s="21">
        <f t="shared" si="2"/>
        <v>1</v>
      </c>
    </row>
    <row r="8" spans="1:15" s="17" customFormat="1" ht="87" x14ac:dyDescent="0.35">
      <c r="A8" s="11" t="s">
        <v>22</v>
      </c>
      <c r="B8" s="12" t="s">
        <v>2</v>
      </c>
      <c r="C8" s="12" t="s">
        <v>3</v>
      </c>
      <c r="D8" s="11" t="s">
        <v>23</v>
      </c>
      <c r="E8" s="13" t="s">
        <v>650</v>
      </c>
      <c r="F8" s="13" t="s">
        <v>425</v>
      </c>
      <c r="G8" s="13"/>
      <c r="H8" s="13"/>
      <c r="I8" s="14">
        <v>4</v>
      </c>
      <c r="J8" s="14">
        <v>0</v>
      </c>
      <c r="K8" s="15">
        <f t="shared" si="0"/>
        <v>4</v>
      </c>
      <c r="L8" s="14">
        <v>0</v>
      </c>
      <c r="M8" s="14">
        <v>0</v>
      </c>
      <c r="N8" s="16">
        <f t="shared" si="1"/>
        <v>0</v>
      </c>
      <c r="O8" s="21">
        <f t="shared" si="2"/>
        <v>4</v>
      </c>
    </row>
    <row r="9" spans="1:15" s="17" customFormat="1" ht="43.5" x14ac:dyDescent="0.35">
      <c r="A9" s="11" t="s">
        <v>24</v>
      </c>
      <c r="B9" s="12" t="s">
        <v>2</v>
      </c>
      <c r="C9" s="12" t="s">
        <v>3</v>
      </c>
      <c r="D9" s="11" t="s">
        <v>25</v>
      </c>
      <c r="E9" s="13" t="s">
        <v>424</v>
      </c>
      <c r="F9" s="13" t="s">
        <v>424</v>
      </c>
      <c r="G9" s="13"/>
      <c r="H9" s="13"/>
      <c r="I9" s="14">
        <v>2</v>
      </c>
      <c r="J9" s="14">
        <v>1</v>
      </c>
      <c r="K9" s="15">
        <f t="shared" si="0"/>
        <v>3</v>
      </c>
      <c r="L9" s="14">
        <v>0</v>
      </c>
      <c r="M9" s="14">
        <v>0</v>
      </c>
      <c r="N9" s="16">
        <f t="shared" si="1"/>
        <v>0</v>
      </c>
      <c r="O9" s="21">
        <f t="shared" si="2"/>
        <v>3</v>
      </c>
    </row>
    <row r="10" spans="1:15" s="17" customFormat="1" ht="43.5" x14ac:dyDescent="0.35">
      <c r="A10" s="11" t="s">
        <v>26</v>
      </c>
      <c r="B10" s="12" t="s">
        <v>2</v>
      </c>
      <c r="C10" s="12" t="s">
        <v>3</v>
      </c>
      <c r="D10" s="11" t="s">
        <v>27</v>
      </c>
      <c r="E10" s="13" t="s">
        <v>424</v>
      </c>
      <c r="F10" s="13" t="s">
        <v>411</v>
      </c>
      <c r="G10" s="13"/>
      <c r="H10" s="13"/>
      <c r="I10" s="14">
        <v>1</v>
      </c>
      <c r="J10" s="14">
        <v>0</v>
      </c>
      <c r="K10" s="15">
        <f>I10+J10</f>
        <v>1</v>
      </c>
      <c r="L10" s="14">
        <v>0</v>
      </c>
      <c r="M10" s="14">
        <v>0</v>
      </c>
      <c r="N10" s="16">
        <f t="shared" si="1"/>
        <v>0</v>
      </c>
      <c r="O10" s="21">
        <f t="shared" si="2"/>
        <v>1</v>
      </c>
    </row>
    <row r="11" spans="1:15" s="17" customFormat="1" ht="43.5" x14ac:dyDescent="0.35">
      <c r="A11" s="11" t="s">
        <v>28</v>
      </c>
      <c r="B11" s="12" t="s">
        <v>2</v>
      </c>
      <c r="C11" s="12" t="s">
        <v>3</v>
      </c>
      <c r="D11" s="11" t="s">
        <v>29</v>
      </c>
      <c r="E11" s="13" t="s">
        <v>424</v>
      </c>
      <c r="F11" s="13" t="s">
        <v>411</v>
      </c>
      <c r="G11" s="13"/>
      <c r="H11" s="13"/>
      <c r="I11" s="14">
        <v>0</v>
      </c>
      <c r="J11" s="14">
        <v>0</v>
      </c>
      <c r="K11" s="15">
        <f t="shared" si="0"/>
        <v>0</v>
      </c>
      <c r="L11" s="14">
        <v>0</v>
      </c>
      <c r="M11" s="14">
        <v>0</v>
      </c>
      <c r="N11" s="16">
        <f t="shared" si="1"/>
        <v>0</v>
      </c>
      <c r="O11" s="21">
        <f t="shared" si="2"/>
        <v>0</v>
      </c>
    </row>
    <row r="12" spans="1:15" s="17" customFormat="1" ht="43.5" x14ac:dyDescent="0.35">
      <c r="A12" s="11" t="s">
        <v>30</v>
      </c>
      <c r="B12" s="12" t="s">
        <v>2</v>
      </c>
      <c r="C12" s="12" t="s">
        <v>3</v>
      </c>
      <c r="D12" s="11" t="s">
        <v>31</v>
      </c>
      <c r="E12" s="13" t="s">
        <v>426</v>
      </c>
      <c r="F12" s="13" t="s">
        <v>411</v>
      </c>
      <c r="G12" s="13"/>
      <c r="H12" s="13"/>
      <c r="I12" s="14">
        <v>1</v>
      </c>
      <c r="J12" s="14">
        <v>0</v>
      </c>
      <c r="K12" s="15">
        <f t="shared" si="0"/>
        <v>1</v>
      </c>
      <c r="L12" s="14">
        <v>0</v>
      </c>
      <c r="M12" s="14">
        <v>0</v>
      </c>
      <c r="N12" s="16">
        <f t="shared" si="1"/>
        <v>0</v>
      </c>
      <c r="O12" s="21">
        <f t="shared" si="2"/>
        <v>1</v>
      </c>
    </row>
    <row r="13" spans="1:15" s="17" customFormat="1" ht="43.5" x14ac:dyDescent="0.35">
      <c r="A13" s="11" t="s">
        <v>32</v>
      </c>
      <c r="B13" s="12" t="s">
        <v>2</v>
      </c>
      <c r="C13" s="12" t="s">
        <v>3</v>
      </c>
      <c r="D13" s="11" t="s">
        <v>33</v>
      </c>
      <c r="E13" s="13" t="s">
        <v>424</v>
      </c>
      <c r="F13" s="13" t="s">
        <v>411</v>
      </c>
      <c r="G13" s="13"/>
      <c r="H13" s="13"/>
      <c r="I13" s="14">
        <v>4</v>
      </c>
      <c r="J13" s="14">
        <v>0</v>
      </c>
      <c r="K13" s="15">
        <f t="shared" si="0"/>
        <v>4</v>
      </c>
      <c r="L13" s="14">
        <v>0</v>
      </c>
      <c r="M13" s="14">
        <v>0</v>
      </c>
      <c r="N13" s="16">
        <f t="shared" si="1"/>
        <v>0</v>
      </c>
      <c r="O13" s="21">
        <f t="shared" si="2"/>
        <v>4</v>
      </c>
    </row>
    <row r="14" spans="1:15" s="17" customFormat="1" ht="43.5" x14ac:dyDescent="0.35">
      <c r="A14" s="11" t="s">
        <v>34</v>
      </c>
      <c r="B14" s="12" t="s">
        <v>2</v>
      </c>
      <c r="C14" s="12" t="s">
        <v>3</v>
      </c>
      <c r="D14" s="11" t="s">
        <v>35</v>
      </c>
      <c r="E14" s="13" t="s">
        <v>427</v>
      </c>
      <c r="F14" s="13" t="s">
        <v>411</v>
      </c>
      <c r="G14" s="13"/>
      <c r="H14" s="13"/>
      <c r="I14" s="14">
        <v>2</v>
      </c>
      <c r="J14" s="14">
        <v>0</v>
      </c>
      <c r="K14" s="15">
        <f t="shared" si="0"/>
        <v>2</v>
      </c>
      <c r="L14" s="14">
        <v>0</v>
      </c>
      <c r="M14" s="14">
        <v>0</v>
      </c>
      <c r="N14" s="16">
        <f t="shared" si="1"/>
        <v>0</v>
      </c>
      <c r="O14" s="21">
        <f t="shared" si="2"/>
        <v>2</v>
      </c>
    </row>
    <row r="15" spans="1:15" s="17" customFormat="1" ht="72.5" x14ac:dyDescent="0.35">
      <c r="A15" s="11" t="s">
        <v>36</v>
      </c>
      <c r="B15" s="12" t="s">
        <v>2</v>
      </c>
      <c r="C15" s="12" t="s">
        <v>4</v>
      </c>
      <c r="D15" s="11" t="s">
        <v>37</v>
      </c>
      <c r="E15" s="13" t="s">
        <v>602</v>
      </c>
      <c r="F15" s="13" t="s">
        <v>603</v>
      </c>
      <c r="G15" s="13" t="s">
        <v>600</v>
      </c>
      <c r="H15" s="13" t="s">
        <v>601</v>
      </c>
      <c r="I15" s="14">
        <v>0</v>
      </c>
      <c r="J15" s="14">
        <v>0</v>
      </c>
      <c r="K15" s="15">
        <f t="shared" si="0"/>
        <v>0</v>
      </c>
      <c r="L15" s="14">
        <v>0</v>
      </c>
      <c r="M15" s="14">
        <v>0</v>
      </c>
      <c r="N15" s="16">
        <f t="shared" si="1"/>
        <v>0</v>
      </c>
      <c r="O15" s="21">
        <f t="shared" si="2"/>
        <v>0</v>
      </c>
    </row>
    <row r="16" spans="1:15" s="17" customFormat="1" ht="72.5" x14ac:dyDescent="0.35">
      <c r="A16" s="11" t="s">
        <v>38</v>
      </c>
      <c r="B16" s="12" t="s">
        <v>2</v>
      </c>
      <c r="C16" s="12" t="s">
        <v>4</v>
      </c>
      <c r="D16" s="11" t="s">
        <v>39</v>
      </c>
      <c r="E16" s="13" t="s">
        <v>602</v>
      </c>
      <c r="F16" s="13" t="s">
        <v>603</v>
      </c>
      <c r="G16" s="13" t="s">
        <v>604</v>
      </c>
      <c r="H16" s="13" t="s">
        <v>601</v>
      </c>
      <c r="I16" s="14">
        <v>4</v>
      </c>
      <c r="J16" s="14">
        <v>1</v>
      </c>
      <c r="K16" s="15">
        <f t="shared" si="0"/>
        <v>5</v>
      </c>
      <c r="L16" s="14">
        <v>0</v>
      </c>
      <c r="M16" s="14">
        <v>0</v>
      </c>
      <c r="N16" s="16">
        <f t="shared" si="1"/>
        <v>0</v>
      </c>
      <c r="O16" s="21">
        <f t="shared" si="2"/>
        <v>5</v>
      </c>
    </row>
    <row r="17" spans="1:15" s="17" customFormat="1" ht="87" x14ac:dyDescent="0.35">
      <c r="A17" s="11" t="s">
        <v>40</v>
      </c>
      <c r="B17" s="12" t="s">
        <v>2</v>
      </c>
      <c r="C17" s="12" t="s">
        <v>4</v>
      </c>
      <c r="D17" s="11" t="s">
        <v>41</v>
      </c>
      <c r="E17" s="13" t="s">
        <v>607</v>
      </c>
      <c r="F17" s="13" t="s">
        <v>608</v>
      </c>
      <c r="G17" s="13" t="s">
        <v>605</v>
      </c>
      <c r="H17" s="13" t="s">
        <v>606</v>
      </c>
      <c r="I17" s="14">
        <v>3</v>
      </c>
      <c r="J17" s="14">
        <v>0</v>
      </c>
      <c r="K17" s="15">
        <f t="shared" si="0"/>
        <v>3</v>
      </c>
      <c r="L17" s="14">
        <v>0</v>
      </c>
      <c r="M17" s="14">
        <v>0</v>
      </c>
      <c r="N17" s="16">
        <f t="shared" si="1"/>
        <v>0</v>
      </c>
      <c r="O17" s="21">
        <f t="shared" si="2"/>
        <v>3</v>
      </c>
    </row>
    <row r="18" spans="1:15" s="17" customFormat="1" ht="87" x14ac:dyDescent="0.35">
      <c r="A18" s="11" t="s">
        <v>42</v>
      </c>
      <c r="B18" s="12" t="s">
        <v>2</v>
      </c>
      <c r="C18" s="12" t="s">
        <v>4</v>
      </c>
      <c r="D18" s="11" t="s">
        <v>397</v>
      </c>
      <c r="E18" s="13" t="s">
        <v>607</v>
      </c>
      <c r="F18" s="13" t="s">
        <v>610</v>
      </c>
      <c r="G18" s="13" t="s">
        <v>609</v>
      </c>
      <c r="H18" s="13" t="s">
        <v>606</v>
      </c>
      <c r="I18" s="14">
        <v>14</v>
      </c>
      <c r="J18" s="14">
        <v>9</v>
      </c>
      <c r="K18" s="15">
        <f t="shared" si="0"/>
        <v>23</v>
      </c>
      <c r="L18" s="14">
        <v>0</v>
      </c>
      <c r="M18" s="14">
        <v>0</v>
      </c>
      <c r="N18" s="16">
        <f t="shared" si="1"/>
        <v>0</v>
      </c>
      <c r="O18" s="21">
        <f t="shared" si="2"/>
        <v>23</v>
      </c>
    </row>
    <row r="19" spans="1:15" s="17" customFormat="1" ht="72.5" x14ac:dyDescent="0.35">
      <c r="A19" s="11" t="s">
        <v>43</v>
      </c>
      <c r="B19" s="12" t="s">
        <v>2</v>
      </c>
      <c r="C19" s="12" t="s">
        <v>4</v>
      </c>
      <c r="D19" s="11" t="s">
        <v>44</v>
      </c>
      <c r="E19" s="13" t="s">
        <v>602</v>
      </c>
      <c r="F19" s="13" t="s">
        <v>612</v>
      </c>
      <c r="G19" s="13" t="s">
        <v>611</v>
      </c>
      <c r="H19" s="13" t="s">
        <v>606</v>
      </c>
      <c r="I19" s="14">
        <v>0</v>
      </c>
      <c r="J19" s="14">
        <v>0</v>
      </c>
      <c r="K19" s="15">
        <f t="shared" si="0"/>
        <v>0</v>
      </c>
      <c r="L19" s="14">
        <v>1</v>
      </c>
      <c r="M19" s="14">
        <v>0</v>
      </c>
      <c r="N19" s="16">
        <f t="shared" si="1"/>
        <v>1</v>
      </c>
      <c r="O19" s="21">
        <f t="shared" si="2"/>
        <v>1</v>
      </c>
    </row>
    <row r="20" spans="1:15" s="17" customFormat="1" ht="72.5" x14ac:dyDescent="0.35">
      <c r="A20" s="11" t="s">
        <v>45</v>
      </c>
      <c r="B20" s="12" t="s">
        <v>2</v>
      </c>
      <c r="C20" s="12" t="s">
        <v>4</v>
      </c>
      <c r="D20" s="11" t="s">
        <v>46</v>
      </c>
      <c r="E20" s="13" t="s">
        <v>602</v>
      </c>
      <c r="F20" s="13" t="s">
        <v>612</v>
      </c>
      <c r="G20" s="13" t="s">
        <v>613</v>
      </c>
      <c r="H20" s="13" t="s">
        <v>606</v>
      </c>
      <c r="I20" s="14">
        <v>6</v>
      </c>
      <c r="J20" s="14">
        <v>0</v>
      </c>
      <c r="K20" s="15">
        <f t="shared" si="0"/>
        <v>6</v>
      </c>
      <c r="L20" s="14">
        <v>0</v>
      </c>
      <c r="M20" s="14">
        <v>0</v>
      </c>
      <c r="N20" s="16">
        <f t="shared" si="1"/>
        <v>0</v>
      </c>
      <c r="O20" s="21">
        <f t="shared" si="2"/>
        <v>6</v>
      </c>
    </row>
    <row r="21" spans="1:15" s="17" customFormat="1" ht="72.5" x14ac:dyDescent="0.35">
      <c r="A21" s="11" t="s">
        <v>47</v>
      </c>
      <c r="B21" s="12" t="s">
        <v>2</v>
      </c>
      <c r="C21" s="12" t="s">
        <v>4</v>
      </c>
      <c r="D21" s="11" t="s">
        <v>48</v>
      </c>
      <c r="E21" s="13" t="s">
        <v>602</v>
      </c>
      <c r="F21" s="13" t="s">
        <v>616</v>
      </c>
      <c r="G21" s="13" t="s">
        <v>614</v>
      </c>
      <c r="H21" s="13" t="s">
        <v>615</v>
      </c>
      <c r="I21" s="14">
        <v>9</v>
      </c>
      <c r="J21" s="14">
        <v>0</v>
      </c>
      <c r="K21" s="15">
        <f t="shared" si="0"/>
        <v>9</v>
      </c>
      <c r="L21" s="14">
        <v>0</v>
      </c>
      <c r="M21" s="14">
        <v>0</v>
      </c>
      <c r="N21" s="16">
        <f t="shared" si="1"/>
        <v>0</v>
      </c>
      <c r="O21" s="21">
        <f t="shared" si="2"/>
        <v>9</v>
      </c>
    </row>
    <row r="22" spans="1:15" s="17" customFormat="1" ht="72.5" x14ac:dyDescent="0.35">
      <c r="A22" s="11" t="s">
        <v>49</v>
      </c>
      <c r="B22" s="12" t="s">
        <v>2</v>
      </c>
      <c r="C22" s="12" t="s">
        <v>4</v>
      </c>
      <c r="D22" s="11" t="s">
        <v>50</v>
      </c>
      <c r="E22" s="13" t="s">
        <v>602</v>
      </c>
      <c r="F22" s="13" t="s">
        <v>603</v>
      </c>
      <c r="G22" s="13" t="s">
        <v>617</v>
      </c>
      <c r="H22" s="13" t="s">
        <v>601</v>
      </c>
      <c r="I22" s="14">
        <v>7</v>
      </c>
      <c r="J22" s="14">
        <v>0</v>
      </c>
      <c r="K22" s="15">
        <f t="shared" si="0"/>
        <v>7</v>
      </c>
      <c r="L22" s="14">
        <v>0</v>
      </c>
      <c r="M22" s="14">
        <v>0</v>
      </c>
      <c r="N22" s="16">
        <f t="shared" si="1"/>
        <v>0</v>
      </c>
      <c r="O22" s="21">
        <f t="shared" si="2"/>
        <v>7</v>
      </c>
    </row>
    <row r="23" spans="1:15" s="17" customFormat="1" ht="87" x14ac:dyDescent="0.35">
      <c r="A23" s="11" t="s">
        <v>51</v>
      </c>
      <c r="B23" s="12" t="s">
        <v>2</v>
      </c>
      <c r="C23" s="12" t="s">
        <v>4</v>
      </c>
      <c r="D23" s="11" t="s">
        <v>52</v>
      </c>
      <c r="E23" s="13" t="s">
        <v>619</v>
      </c>
      <c r="F23" s="13" t="s">
        <v>620</v>
      </c>
      <c r="G23" s="13" t="s">
        <v>618</v>
      </c>
      <c r="H23" s="13" t="s">
        <v>606</v>
      </c>
      <c r="I23" s="14">
        <v>16</v>
      </c>
      <c r="J23" s="14">
        <v>5</v>
      </c>
      <c r="K23" s="15">
        <f t="shared" si="0"/>
        <v>21</v>
      </c>
      <c r="L23" s="14">
        <v>0</v>
      </c>
      <c r="M23" s="14">
        <v>0</v>
      </c>
      <c r="N23" s="16">
        <f t="shared" si="1"/>
        <v>0</v>
      </c>
      <c r="O23" s="21">
        <f t="shared" si="2"/>
        <v>21</v>
      </c>
    </row>
    <row r="24" spans="1:15" s="17" customFormat="1" ht="87" x14ac:dyDescent="0.35">
      <c r="A24" s="11" t="s">
        <v>53</v>
      </c>
      <c r="B24" s="12" t="s">
        <v>2</v>
      </c>
      <c r="C24" s="12" t="s">
        <v>4</v>
      </c>
      <c r="D24" s="11" t="s">
        <v>54</v>
      </c>
      <c r="E24" s="13" t="s">
        <v>619</v>
      </c>
      <c r="F24" s="13" t="s">
        <v>622</v>
      </c>
      <c r="G24" s="13" t="s">
        <v>621</v>
      </c>
      <c r="H24" s="13" t="s">
        <v>606</v>
      </c>
      <c r="I24" s="14">
        <v>21</v>
      </c>
      <c r="J24" s="14">
        <v>20</v>
      </c>
      <c r="K24" s="15">
        <f t="shared" si="0"/>
        <v>41</v>
      </c>
      <c r="L24" s="14">
        <v>0</v>
      </c>
      <c r="M24" s="14">
        <v>0</v>
      </c>
      <c r="N24" s="16">
        <f t="shared" si="1"/>
        <v>0</v>
      </c>
      <c r="O24" s="21">
        <f t="shared" si="2"/>
        <v>41</v>
      </c>
    </row>
    <row r="25" spans="1:15" s="17" customFormat="1" ht="87" x14ac:dyDescent="0.35">
      <c r="A25" s="11" t="s">
        <v>55</v>
      </c>
      <c r="B25" s="12" t="s">
        <v>2</v>
      </c>
      <c r="C25" s="12" t="s">
        <v>4</v>
      </c>
      <c r="D25" s="11" t="s">
        <v>56</v>
      </c>
      <c r="E25" s="13" t="s">
        <v>625</v>
      </c>
      <c r="F25" s="13" t="s">
        <v>626</v>
      </c>
      <c r="G25" s="13" t="s">
        <v>623</v>
      </c>
      <c r="H25" s="13" t="s">
        <v>624</v>
      </c>
      <c r="I25" s="14">
        <v>26</v>
      </c>
      <c r="J25" s="14">
        <v>1</v>
      </c>
      <c r="K25" s="15">
        <f t="shared" si="0"/>
        <v>27</v>
      </c>
      <c r="L25" s="14">
        <v>32</v>
      </c>
      <c r="M25" s="14">
        <v>11</v>
      </c>
      <c r="N25" s="16">
        <f t="shared" si="1"/>
        <v>43</v>
      </c>
      <c r="O25" s="21">
        <f t="shared" si="2"/>
        <v>70</v>
      </c>
    </row>
    <row r="26" spans="1:15" s="17" customFormat="1" ht="72.5" x14ac:dyDescent="0.35">
      <c r="A26" s="11" t="s">
        <v>57</v>
      </c>
      <c r="B26" s="12" t="s">
        <v>2</v>
      </c>
      <c r="C26" s="12" t="s">
        <v>4</v>
      </c>
      <c r="D26" s="11" t="s">
        <v>58</v>
      </c>
      <c r="E26" s="13" t="s">
        <v>602</v>
      </c>
      <c r="F26" s="13" t="s">
        <v>603</v>
      </c>
      <c r="G26" s="13" t="s">
        <v>627</v>
      </c>
      <c r="H26" s="13" t="s">
        <v>628</v>
      </c>
      <c r="I26" s="14">
        <v>6</v>
      </c>
      <c r="J26" s="14">
        <v>6</v>
      </c>
      <c r="K26" s="15">
        <f t="shared" si="0"/>
        <v>12</v>
      </c>
      <c r="L26" s="14">
        <v>0</v>
      </c>
      <c r="M26" s="14">
        <v>0</v>
      </c>
      <c r="N26" s="16">
        <f t="shared" si="1"/>
        <v>0</v>
      </c>
      <c r="O26" s="21">
        <f t="shared" si="2"/>
        <v>12</v>
      </c>
    </row>
    <row r="27" spans="1:15" s="17" customFormat="1" ht="72.5" x14ac:dyDescent="0.35">
      <c r="A27" s="11" t="s">
        <v>59</v>
      </c>
      <c r="B27" s="12" t="s">
        <v>2</v>
      </c>
      <c r="C27" s="12" t="s">
        <v>4</v>
      </c>
      <c r="D27" s="11" t="s">
        <v>60</v>
      </c>
      <c r="E27" s="13" t="s">
        <v>602</v>
      </c>
      <c r="F27" s="13" t="s">
        <v>603</v>
      </c>
      <c r="G27" s="13" t="s">
        <v>629</v>
      </c>
      <c r="H27" s="13" t="s">
        <v>628</v>
      </c>
      <c r="I27" s="14">
        <v>1</v>
      </c>
      <c r="J27" s="14">
        <v>0</v>
      </c>
      <c r="K27" s="15">
        <f t="shared" si="0"/>
        <v>1</v>
      </c>
      <c r="L27" s="14">
        <v>1</v>
      </c>
      <c r="M27" s="14">
        <v>0</v>
      </c>
      <c r="N27" s="16">
        <f t="shared" si="1"/>
        <v>1</v>
      </c>
      <c r="O27" s="21">
        <f t="shared" si="2"/>
        <v>2</v>
      </c>
    </row>
    <row r="28" spans="1:15" s="17" customFormat="1" ht="72.5" x14ac:dyDescent="0.35">
      <c r="A28" s="11" t="s">
        <v>61</v>
      </c>
      <c r="B28" s="12" t="s">
        <v>2</v>
      </c>
      <c r="C28" s="12" t="s">
        <v>4</v>
      </c>
      <c r="D28" s="11" t="s">
        <v>62</v>
      </c>
      <c r="E28" s="13" t="s">
        <v>602</v>
      </c>
      <c r="F28" s="13" t="s">
        <v>630</v>
      </c>
      <c r="G28" s="13" t="s">
        <v>632</v>
      </c>
      <c r="H28" s="13" t="s">
        <v>631</v>
      </c>
      <c r="I28" s="14">
        <v>1</v>
      </c>
      <c r="J28" s="14">
        <v>5</v>
      </c>
      <c r="K28" s="15">
        <f t="shared" si="0"/>
        <v>6</v>
      </c>
      <c r="L28" s="14">
        <v>0</v>
      </c>
      <c r="M28" s="14">
        <v>0</v>
      </c>
      <c r="N28" s="16">
        <f t="shared" si="1"/>
        <v>0</v>
      </c>
      <c r="O28" s="21">
        <f t="shared" si="2"/>
        <v>6</v>
      </c>
    </row>
    <row r="29" spans="1:15" s="17" customFormat="1" ht="72.5" x14ac:dyDescent="0.35">
      <c r="A29" s="11" t="s">
        <v>63</v>
      </c>
      <c r="B29" s="12" t="s">
        <v>2</v>
      </c>
      <c r="C29" s="12" t="s">
        <v>4</v>
      </c>
      <c r="D29" s="11" t="s">
        <v>64</v>
      </c>
      <c r="E29" s="13" t="s">
        <v>602</v>
      </c>
      <c r="F29" s="13" t="s">
        <v>633</v>
      </c>
      <c r="G29" s="13" t="s">
        <v>634</v>
      </c>
      <c r="H29" s="13" t="s">
        <v>601</v>
      </c>
      <c r="I29" s="14">
        <v>0</v>
      </c>
      <c r="J29" s="14">
        <v>0</v>
      </c>
      <c r="K29" s="15">
        <f t="shared" si="0"/>
        <v>0</v>
      </c>
      <c r="L29" s="14">
        <v>18</v>
      </c>
      <c r="M29" s="14">
        <v>13</v>
      </c>
      <c r="N29" s="16">
        <f t="shared" si="1"/>
        <v>31</v>
      </c>
      <c r="O29" s="21">
        <f t="shared" si="2"/>
        <v>31</v>
      </c>
    </row>
    <row r="30" spans="1:15" s="17" customFormat="1" ht="72.5" x14ac:dyDescent="0.35">
      <c r="A30" s="11" t="s">
        <v>65</v>
      </c>
      <c r="B30" s="12" t="s">
        <v>2</v>
      </c>
      <c r="C30" s="12" t="s">
        <v>4</v>
      </c>
      <c r="D30" s="11" t="s">
        <v>66</v>
      </c>
      <c r="E30" s="13" t="s">
        <v>602</v>
      </c>
      <c r="F30" s="13" t="s">
        <v>636</v>
      </c>
      <c r="G30" s="13" t="s">
        <v>635</v>
      </c>
      <c r="H30" s="13" t="s">
        <v>601</v>
      </c>
      <c r="I30" s="14">
        <v>5</v>
      </c>
      <c r="J30" s="14">
        <v>5</v>
      </c>
      <c r="K30" s="15">
        <f t="shared" si="0"/>
        <v>10</v>
      </c>
      <c r="L30" s="14">
        <v>0</v>
      </c>
      <c r="M30" s="14">
        <v>0</v>
      </c>
      <c r="N30" s="16">
        <f t="shared" si="1"/>
        <v>0</v>
      </c>
      <c r="O30" s="21">
        <f t="shared" si="2"/>
        <v>10</v>
      </c>
    </row>
    <row r="31" spans="1:15" s="17" customFormat="1" ht="72.5" x14ac:dyDescent="0.35">
      <c r="A31" s="11" t="s">
        <v>67</v>
      </c>
      <c r="B31" s="12" t="s">
        <v>2</v>
      </c>
      <c r="C31" s="12" t="s">
        <v>4</v>
      </c>
      <c r="D31" s="11" t="s">
        <v>68</v>
      </c>
      <c r="E31" s="13" t="s">
        <v>602</v>
      </c>
      <c r="F31" s="13" t="s">
        <v>639</v>
      </c>
      <c r="G31" s="13" t="s">
        <v>637</v>
      </c>
      <c r="H31" s="13" t="s">
        <v>638</v>
      </c>
      <c r="I31" s="14">
        <v>10</v>
      </c>
      <c r="J31" s="14">
        <v>8</v>
      </c>
      <c r="K31" s="15">
        <f t="shared" si="0"/>
        <v>18</v>
      </c>
      <c r="L31" s="14">
        <v>14</v>
      </c>
      <c r="M31" s="14">
        <v>11</v>
      </c>
      <c r="N31" s="16">
        <f t="shared" si="1"/>
        <v>25</v>
      </c>
      <c r="O31" s="21">
        <f t="shared" si="2"/>
        <v>43</v>
      </c>
    </row>
    <row r="32" spans="1:15" s="17" customFormat="1" ht="116" x14ac:dyDescent="0.35">
      <c r="A32" s="11" t="s">
        <v>69</v>
      </c>
      <c r="B32" s="12" t="s">
        <v>2</v>
      </c>
      <c r="C32" s="12" t="s">
        <v>4</v>
      </c>
      <c r="D32" s="11" t="s">
        <v>70</v>
      </c>
      <c r="E32" s="13" t="s">
        <v>642</v>
      </c>
      <c r="F32" s="13" t="s">
        <v>643</v>
      </c>
      <c r="G32" s="13" t="s">
        <v>640</v>
      </c>
      <c r="H32" s="13" t="s">
        <v>641</v>
      </c>
      <c r="I32" s="14">
        <v>13</v>
      </c>
      <c r="J32" s="14">
        <v>0</v>
      </c>
      <c r="K32" s="15">
        <f t="shared" si="0"/>
        <v>13</v>
      </c>
      <c r="L32" s="14">
        <v>32</v>
      </c>
      <c r="M32" s="14">
        <v>4</v>
      </c>
      <c r="N32" s="16">
        <f t="shared" si="1"/>
        <v>36</v>
      </c>
      <c r="O32" s="21">
        <f t="shared" si="2"/>
        <v>49</v>
      </c>
    </row>
    <row r="33" spans="1:15" s="17" customFormat="1" ht="72.5" x14ac:dyDescent="0.35">
      <c r="A33" s="11" t="s">
        <v>398</v>
      </c>
      <c r="B33" s="12" t="s">
        <v>2</v>
      </c>
      <c r="C33" s="12" t="s">
        <v>4</v>
      </c>
      <c r="D33" s="11" t="s">
        <v>399</v>
      </c>
      <c r="E33" s="13" t="s">
        <v>602</v>
      </c>
      <c r="F33" s="13" t="s">
        <v>603</v>
      </c>
      <c r="G33" s="13" t="s">
        <v>644</v>
      </c>
      <c r="H33" s="13" t="s">
        <v>645</v>
      </c>
      <c r="I33" s="14">
        <v>9</v>
      </c>
      <c r="J33" s="14">
        <v>0</v>
      </c>
      <c r="K33" s="15">
        <f t="shared" si="0"/>
        <v>9</v>
      </c>
      <c r="L33" s="14">
        <v>0</v>
      </c>
      <c r="M33" s="14">
        <v>0</v>
      </c>
      <c r="N33" s="16">
        <f t="shared" si="1"/>
        <v>0</v>
      </c>
      <c r="O33" s="21">
        <f t="shared" si="2"/>
        <v>9</v>
      </c>
    </row>
    <row r="34" spans="1:15" s="17" customFormat="1" ht="87" x14ac:dyDescent="0.35">
      <c r="A34" s="11" t="s">
        <v>71</v>
      </c>
      <c r="B34" s="12" t="s">
        <v>2</v>
      </c>
      <c r="C34" s="12" t="s">
        <v>4</v>
      </c>
      <c r="D34" s="11" t="s">
        <v>72</v>
      </c>
      <c r="E34" s="13" t="s">
        <v>648</v>
      </c>
      <c r="F34" s="13" t="s">
        <v>649</v>
      </c>
      <c r="G34" s="13" t="s">
        <v>646</v>
      </c>
      <c r="H34" s="13" t="s">
        <v>647</v>
      </c>
      <c r="I34" s="14">
        <v>5</v>
      </c>
      <c r="J34" s="14">
        <v>0</v>
      </c>
      <c r="K34" s="15">
        <f t="shared" si="0"/>
        <v>5</v>
      </c>
      <c r="L34" s="14">
        <v>0</v>
      </c>
      <c r="M34" s="14">
        <v>0</v>
      </c>
      <c r="N34" s="16">
        <f t="shared" si="1"/>
        <v>0</v>
      </c>
      <c r="O34" s="21">
        <f t="shared" si="2"/>
        <v>5</v>
      </c>
    </row>
    <row r="35" spans="1:15" s="17" customFormat="1" ht="87" x14ac:dyDescent="0.35">
      <c r="A35" s="11" t="s">
        <v>400</v>
      </c>
      <c r="B35" s="12" t="s">
        <v>2</v>
      </c>
      <c r="C35" s="12" t="s">
        <v>4</v>
      </c>
      <c r="D35" s="11" t="s">
        <v>401</v>
      </c>
      <c r="E35" s="13" t="s">
        <v>648</v>
      </c>
      <c r="F35" s="13" t="s">
        <v>649</v>
      </c>
      <c r="G35" s="13" t="s">
        <v>646</v>
      </c>
      <c r="H35" s="13" t="s">
        <v>647</v>
      </c>
      <c r="I35" s="14">
        <v>10</v>
      </c>
      <c r="J35" s="14">
        <v>1</v>
      </c>
      <c r="K35" s="15">
        <f t="shared" si="0"/>
        <v>11</v>
      </c>
      <c r="L35" s="14">
        <v>0</v>
      </c>
      <c r="M35" s="14">
        <v>0</v>
      </c>
      <c r="N35" s="16">
        <f t="shared" si="1"/>
        <v>0</v>
      </c>
      <c r="O35" s="21">
        <f t="shared" si="2"/>
        <v>11</v>
      </c>
    </row>
    <row r="36" spans="1:15" s="17" customFormat="1" ht="116" x14ac:dyDescent="0.35">
      <c r="A36" s="11" t="s">
        <v>73</v>
      </c>
      <c r="B36" s="12" t="s">
        <v>2</v>
      </c>
      <c r="C36" s="12" t="s">
        <v>4</v>
      </c>
      <c r="D36" s="11" t="s">
        <v>74</v>
      </c>
      <c r="E36" s="13" t="s">
        <v>642</v>
      </c>
      <c r="F36" s="13" t="s">
        <v>643</v>
      </c>
      <c r="G36" s="13" t="s">
        <v>640</v>
      </c>
      <c r="H36" s="13" t="s">
        <v>641</v>
      </c>
      <c r="I36" s="14">
        <v>0</v>
      </c>
      <c r="J36" s="14">
        <v>0</v>
      </c>
      <c r="K36" s="15">
        <f t="shared" si="0"/>
        <v>0</v>
      </c>
      <c r="L36" s="14">
        <v>0</v>
      </c>
      <c r="M36" s="14">
        <v>0</v>
      </c>
      <c r="N36" s="16">
        <f t="shared" si="1"/>
        <v>0</v>
      </c>
      <c r="O36" s="21">
        <f t="shared" si="2"/>
        <v>0</v>
      </c>
    </row>
    <row r="37" spans="1:15" s="17" customFormat="1" ht="87" x14ac:dyDescent="0.35">
      <c r="A37" s="11" t="s">
        <v>75</v>
      </c>
      <c r="B37" s="12" t="s">
        <v>2</v>
      </c>
      <c r="C37" s="12" t="s">
        <v>5</v>
      </c>
      <c r="D37" s="11" t="s">
        <v>37</v>
      </c>
      <c r="E37" s="13" t="s">
        <v>489</v>
      </c>
      <c r="F37" s="13" t="s">
        <v>490</v>
      </c>
      <c r="G37" s="13" t="s">
        <v>577</v>
      </c>
      <c r="H37" s="13"/>
      <c r="I37" s="14">
        <v>0</v>
      </c>
      <c r="J37" s="14">
        <v>0</v>
      </c>
      <c r="K37" s="15">
        <f t="shared" si="0"/>
        <v>0</v>
      </c>
      <c r="L37" s="14">
        <v>0</v>
      </c>
      <c r="M37" s="14">
        <v>0</v>
      </c>
      <c r="N37" s="16">
        <f t="shared" si="1"/>
        <v>0</v>
      </c>
      <c r="O37" s="21">
        <f t="shared" si="2"/>
        <v>0</v>
      </c>
    </row>
    <row r="38" spans="1:15" s="17" customFormat="1" ht="87" x14ac:dyDescent="0.35">
      <c r="A38" s="11" t="s">
        <v>76</v>
      </c>
      <c r="B38" s="12" t="s">
        <v>2</v>
      </c>
      <c r="C38" s="12" t="s">
        <v>5</v>
      </c>
      <c r="D38" s="11" t="s">
        <v>77</v>
      </c>
      <c r="E38" s="13" t="s">
        <v>491</v>
      </c>
      <c r="F38" s="13" t="s">
        <v>492</v>
      </c>
      <c r="G38" s="13" t="s">
        <v>578</v>
      </c>
      <c r="H38" s="13"/>
      <c r="I38" s="14">
        <v>0</v>
      </c>
      <c r="J38" s="14">
        <v>1</v>
      </c>
      <c r="K38" s="15">
        <f t="shared" si="0"/>
        <v>1</v>
      </c>
      <c r="L38" s="14">
        <v>1</v>
      </c>
      <c r="M38" s="14">
        <v>2</v>
      </c>
      <c r="N38" s="16">
        <f t="shared" si="1"/>
        <v>3</v>
      </c>
      <c r="O38" s="21">
        <f t="shared" si="2"/>
        <v>4</v>
      </c>
    </row>
    <row r="39" spans="1:15" s="17" customFormat="1" ht="87" x14ac:dyDescent="0.35">
      <c r="A39" s="11" t="s">
        <v>78</v>
      </c>
      <c r="B39" s="12" t="s">
        <v>2</v>
      </c>
      <c r="C39" s="12" t="s">
        <v>5</v>
      </c>
      <c r="D39" s="11" t="s">
        <v>79</v>
      </c>
      <c r="E39" s="13" t="s">
        <v>493</v>
      </c>
      <c r="F39" s="13" t="s">
        <v>490</v>
      </c>
      <c r="G39" s="13" t="s">
        <v>579</v>
      </c>
      <c r="H39" s="13"/>
      <c r="I39" s="14">
        <v>0</v>
      </c>
      <c r="J39" s="14">
        <v>0</v>
      </c>
      <c r="K39" s="15">
        <f t="shared" si="0"/>
        <v>0</v>
      </c>
      <c r="L39" s="14">
        <v>0</v>
      </c>
      <c r="M39" s="14">
        <v>2</v>
      </c>
      <c r="N39" s="16">
        <f t="shared" si="1"/>
        <v>2</v>
      </c>
      <c r="O39" s="21">
        <f t="shared" si="2"/>
        <v>2</v>
      </c>
    </row>
    <row r="40" spans="1:15" s="17" customFormat="1" ht="87" x14ac:dyDescent="0.35">
      <c r="A40" s="11" t="s">
        <v>80</v>
      </c>
      <c r="B40" s="12" t="s">
        <v>2</v>
      </c>
      <c r="C40" s="12" t="s">
        <v>5</v>
      </c>
      <c r="D40" s="11" t="s">
        <v>81</v>
      </c>
      <c r="E40" s="13" t="s">
        <v>491</v>
      </c>
      <c r="F40" s="13" t="s">
        <v>494</v>
      </c>
      <c r="G40" s="13" t="s">
        <v>580</v>
      </c>
      <c r="H40" s="13"/>
      <c r="I40" s="14">
        <v>0</v>
      </c>
      <c r="J40" s="14">
        <v>0</v>
      </c>
      <c r="K40" s="15">
        <f t="shared" si="0"/>
        <v>0</v>
      </c>
      <c r="L40" s="14">
        <v>0</v>
      </c>
      <c r="M40" s="14">
        <v>6</v>
      </c>
      <c r="N40" s="16">
        <f t="shared" si="1"/>
        <v>6</v>
      </c>
      <c r="O40" s="21">
        <f t="shared" si="2"/>
        <v>6</v>
      </c>
    </row>
    <row r="41" spans="1:15" s="17" customFormat="1" ht="87" x14ac:dyDescent="0.35">
      <c r="A41" s="11" t="s">
        <v>82</v>
      </c>
      <c r="B41" s="12" t="s">
        <v>2</v>
      </c>
      <c r="C41" s="12" t="s">
        <v>5</v>
      </c>
      <c r="D41" s="11" t="s">
        <v>83</v>
      </c>
      <c r="E41" s="13" t="s">
        <v>495</v>
      </c>
      <c r="F41" s="13" t="s">
        <v>490</v>
      </c>
      <c r="G41" s="13" t="s">
        <v>581</v>
      </c>
      <c r="H41" s="13"/>
      <c r="I41" s="14">
        <v>0</v>
      </c>
      <c r="J41" s="14">
        <v>0</v>
      </c>
      <c r="K41" s="15">
        <f t="shared" si="0"/>
        <v>0</v>
      </c>
      <c r="L41" s="14">
        <v>0</v>
      </c>
      <c r="M41" s="14">
        <v>1</v>
      </c>
      <c r="N41" s="16">
        <f t="shared" si="1"/>
        <v>1</v>
      </c>
      <c r="O41" s="21">
        <f t="shared" si="2"/>
        <v>1</v>
      </c>
    </row>
    <row r="42" spans="1:15" s="17" customFormat="1" ht="87" x14ac:dyDescent="0.35">
      <c r="A42" s="11" t="s">
        <v>84</v>
      </c>
      <c r="B42" s="12" t="s">
        <v>2</v>
      </c>
      <c r="C42" s="12" t="s">
        <v>5</v>
      </c>
      <c r="D42" s="11" t="s">
        <v>85</v>
      </c>
      <c r="E42" s="13" t="s">
        <v>496</v>
      </c>
      <c r="F42" s="13" t="s">
        <v>494</v>
      </c>
      <c r="G42" s="13" t="s">
        <v>582</v>
      </c>
      <c r="H42" s="13"/>
      <c r="I42" s="14">
        <v>0</v>
      </c>
      <c r="J42" s="14">
        <v>1</v>
      </c>
      <c r="K42" s="15">
        <f t="shared" si="0"/>
        <v>1</v>
      </c>
      <c r="L42" s="14">
        <v>0</v>
      </c>
      <c r="M42" s="14">
        <v>8</v>
      </c>
      <c r="N42" s="16">
        <f t="shared" si="1"/>
        <v>8</v>
      </c>
      <c r="O42" s="21">
        <f t="shared" si="2"/>
        <v>9</v>
      </c>
    </row>
    <row r="43" spans="1:15" s="17" customFormat="1" ht="87" x14ac:dyDescent="0.35">
      <c r="A43" s="11" t="s">
        <v>86</v>
      </c>
      <c r="B43" s="12" t="s">
        <v>2</v>
      </c>
      <c r="C43" s="12" t="s">
        <v>5</v>
      </c>
      <c r="D43" s="11" t="s">
        <v>87</v>
      </c>
      <c r="E43" s="13" t="s">
        <v>497</v>
      </c>
      <c r="F43" s="13" t="s">
        <v>490</v>
      </c>
      <c r="G43" s="13" t="s">
        <v>583</v>
      </c>
      <c r="H43" s="13"/>
      <c r="I43" s="14">
        <v>0</v>
      </c>
      <c r="J43" s="14">
        <v>0</v>
      </c>
      <c r="K43" s="15">
        <f t="shared" si="0"/>
        <v>0</v>
      </c>
      <c r="L43" s="14">
        <v>0</v>
      </c>
      <c r="M43" s="14">
        <v>1</v>
      </c>
      <c r="N43" s="16">
        <f t="shared" si="1"/>
        <v>1</v>
      </c>
      <c r="O43" s="21">
        <f t="shared" si="2"/>
        <v>1</v>
      </c>
    </row>
    <row r="44" spans="1:15" s="17" customFormat="1" ht="87" x14ac:dyDescent="0.35">
      <c r="A44" s="11" t="s">
        <v>88</v>
      </c>
      <c r="B44" s="12" t="s">
        <v>2</v>
      </c>
      <c r="C44" s="12" t="s">
        <v>5</v>
      </c>
      <c r="D44" s="11" t="s">
        <v>89</v>
      </c>
      <c r="E44" s="13" t="s">
        <v>499</v>
      </c>
      <c r="F44" s="13" t="s">
        <v>500</v>
      </c>
      <c r="G44" s="13" t="s">
        <v>584</v>
      </c>
      <c r="H44" s="13" t="s">
        <v>498</v>
      </c>
      <c r="I44" s="14">
        <v>0</v>
      </c>
      <c r="J44" s="14">
        <v>0</v>
      </c>
      <c r="K44" s="15">
        <f t="shared" si="0"/>
        <v>0</v>
      </c>
      <c r="L44" s="14">
        <v>0</v>
      </c>
      <c r="M44" s="14">
        <v>6</v>
      </c>
      <c r="N44" s="16">
        <f t="shared" si="1"/>
        <v>6</v>
      </c>
      <c r="O44" s="21">
        <f t="shared" si="2"/>
        <v>6</v>
      </c>
    </row>
    <row r="45" spans="1:15" s="17" customFormat="1" ht="87" x14ac:dyDescent="0.35">
      <c r="A45" s="11" t="s">
        <v>90</v>
      </c>
      <c r="B45" s="12" t="s">
        <v>2</v>
      </c>
      <c r="C45" s="12" t="s">
        <v>5</v>
      </c>
      <c r="D45" s="11" t="s">
        <v>91</v>
      </c>
      <c r="E45" s="13" t="s">
        <v>495</v>
      </c>
      <c r="F45" s="13" t="s">
        <v>490</v>
      </c>
      <c r="G45" s="13" t="s">
        <v>581</v>
      </c>
      <c r="H45" s="13"/>
      <c r="I45" s="14">
        <v>0</v>
      </c>
      <c r="J45" s="14">
        <v>0</v>
      </c>
      <c r="K45" s="15">
        <f t="shared" si="0"/>
        <v>0</v>
      </c>
      <c r="L45" s="14">
        <v>0</v>
      </c>
      <c r="M45" s="14">
        <v>1</v>
      </c>
      <c r="N45" s="16">
        <f t="shared" si="1"/>
        <v>1</v>
      </c>
      <c r="O45" s="21">
        <f t="shared" si="2"/>
        <v>1</v>
      </c>
    </row>
    <row r="46" spans="1:15" s="17" customFormat="1" ht="87" x14ac:dyDescent="0.35">
      <c r="A46" s="11" t="s">
        <v>92</v>
      </c>
      <c r="B46" s="12" t="s">
        <v>2</v>
      </c>
      <c r="C46" s="12" t="s">
        <v>5</v>
      </c>
      <c r="D46" s="11" t="s">
        <v>93</v>
      </c>
      <c r="E46" s="13" t="s">
        <v>501</v>
      </c>
      <c r="F46" s="13" t="s">
        <v>490</v>
      </c>
      <c r="G46" s="13" t="s">
        <v>585</v>
      </c>
      <c r="H46" s="13"/>
      <c r="I46" s="14">
        <v>0</v>
      </c>
      <c r="J46" s="14">
        <v>0</v>
      </c>
      <c r="K46" s="15">
        <f t="shared" si="0"/>
        <v>0</v>
      </c>
      <c r="L46" s="14">
        <v>0</v>
      </c>
      <c r="M46" s="14">
        <v>3</v>
      </c>
      <c r="N46" s="16">
        <f t="shared" si="1"/>
        <v>3</v>
      </c>
      <c r="O46" s="21">
        <f t="shared" si="2"/>
        <v>3</v>
      </c>
    </row>
    <row r="47" spans="1:15" s="17" customFormat="1" ht="87" x14ac:dyDescent="0.35">
      <c r="A47" s="11" t="s">
        <v>94</v>
      </c>
      <c r="B47" s="12" t="s">
        <v>2</v>
      </c>
      <c r="C47" s="12" t="s">
        <v>5</v>
      </c>
      <c r="D47" s="11" t="s">
        <v>95</v>
      </c>
      <c r="E47" s="13" t="s">
        <v>502</v>
      </c>
      <c r="F47" s="13" t="s">
        <v>503</v>
      </c>
      <c r="G47" s="13" t="s">
        <v>586</v>
      </c>
      <c r="H47" s="13"/>
      <c r="I47" s="14">
        <v>0</v>
      </c>
      <c r="J47" s="14">
        <v>0</v>
      </c>
      <c r="K47" s="15">
        <f t="shared" si="0"/>
        <v>0</v>
      </c>
      <c r="L47" s="14">
        <v>0</v>
      </c>
      <c r="M47" s="14">
        <v>4</v>
      </c>
      <c r="N47" s="16">
        <f t="shared" si="1"/>
        <v>4</v>
      </c>
      <c r="O47" s="21">
        <f t="shared" si="2"/>
        <v>4</v>
      </c>
    </row>
    <row r="48" spans="1:15" s="17" customFormat="1" ht="188.5" x14ac:dyDescent="0.35">
      <c r="A48" s="11" t="s">
        <v>96</v>
      </c>
      <c r="B48" s="12" t="s">
        <v>2</v>
      </c>
      <c r="C48" s="12" t="s">
        <v>5</v>
      </c>
      <c r="D48" s="11" t="s">
        <v>97</v>
      </c>
      <c r="E48" s="13" t="s">
        <v>493</v>
      </c>
      <c r="F48" s="13" t="s">
        <v>503</v>
      </c>
      <c r="G48" s="13" t="s">
        <v>587</v>
      </c>
      <c r="H48" s="13"/>
      <c r="I48" s="14">
        <v>2</v>
      </c>
      <c r="J48" s="14">
        <v>0</v>
      </c>
      <c r="K48" s="15">
        <f t="shared" si="0"/>
        <v>2</v>
      </c>
      <c r="L48" s="14">
        <v>21</v>
      </c>
      <c r="M48" s="14">
        <v>9</v>
      </c>
      <c r="N48" s="16">
        <f t="shared" si="1"/>
        <v>30</v>
      </c>
      <c r="O48" s="21">
        <f t="shared" si="2"/>
        <v>32</v>
      </c>
    </row>
    <row r="49" spans="1:15" s="17" customFormat="1" ht="87" x14ac:dyDescent="0.35">
      <c r="A49" s="11" t="s">
        <v>98</v>
      </c>
      <c r="B49" s="12" t="s">
        <v>2</v>
      </c>
      <c r="C49" s="12" t="s">
        <v>5</v>
      </c>
      <c r="D49" s="11" t="s">
        <v>99</v>
      </c>
      <c r="E49" s="13" t="s">
        <v>493</v>
      </c>
      <c r="F49" s="13" t="s">
        <v>503</v>
      </c>
      <c r="G49" s="13" t="s">
        <v>588</v>
      </c>
      <c r="H49" s="13"/>
      <c r="I49" s="14">
        <v>2</v>
      </c>
      <c r="J49" s="14">
        <v>0</v>
      </c>
      <c r="K49" s="15">
        <f t="shared" si="0"/>
        <v>2</v>
      </c>
      <c r="L49" s="14">
        <v>1</v>
      </c>
      <c r="M49" s="14">
        <v>0</v>
      </c>
      <c r="N49" s="16">
        <f t="shared" si="1"/>
        <v>1</v>
      </c>
      <c r="O49" s="21">
        <f t="shared" si="2"/>
        <v>3</v>
      </c>
    </row>
    <row r="50" spans="1:15" s="17" customFormat="1" ht="87" x14ac:dyDescent="0.35">
      <c r="A50" s="11" t="s">
        <v>100</v>
      </c>
      <c r="B50" s="12" t="s">
        <v>2</v>
      </c>
      <c r="C50" s="12" t="s">
        <v>5</v>
      </c>
      <c r="D50" s="11" t="s">
        <v>101</v>
      </c>
      <c r="E50" s="13" t="s">
        <v>504</v>
      </c>
      <c r="F50" s="13" t="s">
        <v>490</v>
      </c>
      <c r="G50" s="13" t="s">
        <v>589</v>
      </c>
      <c r="H50" s="13"/>
      <c r="I50" s="14">
        <v>0</v>
      </c>
      <c r="J50" s="14">
        <v>2</v>
      </c>
      <c r="K50" s="15">
        <f t="shared" si="0"/>
        <v>2</v>
      </c>
      <c r="L50" s="14">
        <v>0</v>
      </c>
      <c r="M50" s="14">
        <v>4</v>
      </c>
      <c r="N50" s="16">
        <f t="shared" si="1"/>
        <v>4</v>
      </c>
      <c r="O50" s="21">
        <f t="shared" si="2"/>
        <v>6</v>
      </c>
    </row>
    <row r="51" spans="1:15" s="17" customFormat="1" ht="101.5" x14ac:dyDescent="0.35">
      <c r="A51" s="11" t="s">
        <v>102</v>
      </c>
      <c r="B51" s="12" t="s">
        <v>2</v>
      </c>
      <c r="C51" s="12" t="s">
        <v>5</v>
      </c>
      <c r="D51" s="11" t="s">
        <v>103</v>
      </c>
      <c r="E51" s="22" t="s">
        <v>505</v>
      </c>
      <c r="F51" s="13" t="s">
        <v>490</v>
      </c>
      <c r="G51" s="13" t="s">
        <v>590</v>
      </c>
      <c r="H51" s="13"/>
      <c r="I51" s="14">
        <v>0</v>
      </c>
      <c r="J51" s="14">
        <v>2</v>
      </c>
      <c r="K51" s="15">
        <f t="shared" si="0"/>
        <v>2</v>
      </c>
      <c r="L51" s="14">
        <v>0</v>
      </c>
      <c r="M51" s="14">
        <v>5</v>
      </c>
      <c r="N51" s="16">
        <f t="shared" si="1"/>
        <v>5</v>
      </c>
      <c r="O51" s="21">
        <f t="shared" si="2"/>
        <v>7</v>
      </c>
    </row>
    <row r="52" spans="1:15" s="17" customFormat="1" ht="101.5" x14ac:dyDescent="0.35">
      <c r="A52" s="11" t="s">
        <v>104</v>
      </c>
      <c r="B52" s="12" t="s">
        <v>2</v>
      </c>
      <c r="C52" s="12" t="s">
        <v>5</v>
      </c>
      <c r="D52" s="11" t="s">
        <v>105</v>
      </c>
      <c r="E52" s="13" t="s">
        <v>506</v>
      </c>
      <c r="F52" s="13" t="s">
        <v>490</v>
      </c>
      <c r="G52" s="13" t="s">
        <v>589</v>
      </c>
      <c r="H52" s="13"/>
      <c r="I52" s="14">
        <v>0</v>
      </c>
      <c r="J52" s="14">
        <v>15</v>
      </c>
      <c r="K52" s="15">
        <f t="shared" si="0"/>
        <v>15</v>
      </c>
      <c r="L52" s="14">
        <v>0</v>
      </c>
      <c r="M52" s="14">
        <v>0</v>
      </c>
      <c r="N52" s="16">
        <f t="shared" si="1"/>
        <v>0</v>
      </c>
      <c r="O52" s="21">
        <f t="shared" si="2"/>
        <v>15</v>
      </c>
    </row>
    <row r="53" spans="1:15" s="17" customFormat="1" ht="87" x14ac:dyDescent="0.35">
      <c r="A53" s="11" t="s">
        <v>106</v>
      </c>
      <c r="B53" s="12" t="s">
        <v>2</v>
      </c>
      <c r="C53" s="12" t="s">
        <v>5</v>
      </c>
      <c r="D53" s="11" t="s">
        <v>107</v>
      </c>
      <c r="E53" s="13" t="s">
        <v>504</v>
      </c>
      <c r="F53" s="13" t="s">
        <v>490</v>
      </c>
      <c r="G53" s="13" t="s">
        <v>591</v>
      </c>
      <c r="H53" s="13"/>
      <c r="I53" s="14">
        <v>0</v>
      </c>
      <c r="J53" s="14">
        <v>7</v>
      </c>
      <c r="K53" s="15">
        <f t="shared" si="0"/>
        <v>7</v>
      </c>
      <c r="L53" s="14">
        <v>0</v>
      </c>
      <c r="M53" s="14">
        <v>0</v>
      </c>
      <c r="N53" s="16">
        <f t="shared" si="1"/>
        <v>0</v>
      </c>
      <c r="O53" s="21">
        <f t="shared" si="2"/>
        <v>7</v>
      </c>
    </row>
    <row r="54" spans="1:15" s="17" customFormat="1" ht="87" x14ac:dyDescent="0.35">
      <c r="A54" s="11" t="s">
        <v>108</v>
      </c>
      <c r="B54" s="12" t="s">
        <v>2</v>
      </c>
      <c r="C54" s="12" t="s">
        <v>5</v>
      </c>
      <c r="D54" s="11" t="s">
        <v>109</v>
      </c>
      <c r="E54" s="13" t="s">
        <v>493</v>
      </c>
      <c r="F54" s="13" t="s">
        <v>490</v>
      </c>
      <c r="G54" s="13" t="s">
        <v>592</v>
      </c>
      <c r="H54" s="13"/>
      <c r="I54" s="14">
        <v>0</v>
      </c>
      <c r="J54" s="14">
        <v>0</v>
      </c>
      <c r="K54" s="15">
        <f t="shared" si="0"/>
        <v>0</v>
      </c>
      <c r="L54" s="14">
        <v>0</v>
      </c>
      <c r="M54" s="14">
        <v>9</v>
      </c>
      <c r="N54" s="16">
        <f t="shared" si="1"/>
        <v>9</v>
      </c>
      <c r="O54" s="21">
        <f t="shared" si="2"/>
        <v>9</v>
      </c>
    </row>
    <row r="55" spans="1:15" s="17" customFormat="1" ht="87" x14ac:dyDescent="0.35">
      <c r="A55" s="11" t="s">
        <v>110</v>
      </c>
      <c r="B55" s="12" t="s">
        <v>2</v>
      </c>
      <c r="C55" s="12" t="s">
        <v>5</v>
      </c>
      <c r="D55" s="11" t="s">
        <v>111</v>
      </c>
      <c r="E55" s="13" t="s">
        <v>493</v>
      </c>
      <c r="F55" s="13" t="s">
        <v>490</v>
      </c>
      <c r="G55" s="13" t="s">
        <v>593</v>
      </c>
      <c r="H55" s="13"/>
      <c r="I55" s="14">
        <v>0</v>
      </c>
      <c r="J55" s="14">
        <v>0</v>
      </c>
      <c r="K55" s="15">
        <f t="shared" si="0"/>
        <v>0</v>
      </c>
      <c r="L55" s="14">
        <v>0</v>
      </c>
      <c r="M55" s="14">
        <v>0</v>
      </c>
      <c r="N55" s="16">
        <f t="shared" si="1"/>
        <v>0</v>
      </c>
      <c r="O55" s="21">
        <f t="shared" si="2"/>
        <v>0</v>
      </c>
    </row>
    <row r="56" spans="1:15" s="17" customFormat="1" ht="87" x14ac:dyDescent="0.35">
      <c r="A56" s="11" t="s">
        <v>112</v>
      </c>
      <c r="B56" s="12" t="s">
        <v>2</v>
      </c>
      <c r="C56" s="12" t="s">
        <v>5</v>
      </c>
      <c r="D56" s="11" t="s">
        <v>113</v>
      </c>
      <c r="E56" s="13" t="s">
        <v>493</v>
      </c>
      <c r="F56" s="13" t="s">
        <v>490</v>
      </c>
      <c r="G56" s="13" t="s">
        <v>594</v>
      </c>
      <c r="H56" s="13"/>
      <c r="I56" s="14">
        <v>0</v>
      </c>
      <c r="J56" s="14">
        <v>0</v>
      </c>
      <c r="K56" s="15">
        <f t="shared" si="0"/>
        <v>0</v>
      </c>
      <c r="L56" s="14">
        <v>18</v>
      </c>
      <c r="M56" s="14">
        <v>4</v>
      </c>
      <c r="N56" s="16">
        <f t="shared" si="1"/>
        <v>22</v>
      </c>
      <c r="O56" s="21">
        <f t="shared" si="2"/>
        <v>22</v>
      </c>
    </row>
    <row r="57" spans="1:15" s="17" customFormat="1" ht="87" x14ac:dyDescent="0.35">
      <c r="A57" s="11" t="s">
        <v>114</v>
      </c>
      <c r="B57" s="12" t="s">
        <v>2</v>
      </c>
      <c r="C57" s="12" t="s">
        <v>5</v>
      </c>
      <c r="D57" s="11" t="s">
        <v>115</v>
      </c>
      <c r="E57" s="13" t="s">
        <v>493</v>
      </c>
      <c r="F57" s="13" t="s">
        <v>490</v>
      </c>
      <c r="G57" s="13" t="s">
        <v>595</v>
      </c>
      <c r="H57" s="13"/>
      <c r="I57" s="14">
        <v>0</v>
      </c>
      <c r="J57" s="14">
        <v>0</v>
      </c>
      <c r="K57" s="15">
        <f t="shared" si="0"/>
        <v>0</v>
      </c>
      <c r="L57" s="14">
        <v>8</v>
      </c>
      <c r="M57" s="14">
        <v>3</v>
      </c>
      <c r="N57" s="16">
        <f t="shared" si="1"/>
        <v>11</v>
      </c>
      <c r="O57" s="21">
        <f t="shared" si="2"/>
        <v>11</v>
      </c>
    </row>
    <row r="58" spans="1:15" s="17" customFormat="1" ht="101.5" x14ac:dyDescent="0.35">
      <c r="A58" s="11" t="s">
        <v>116</v>
      </c>
      <c r="B58" s="12" t="s">
        <v>2</v>
      </c>
      <c r="C58" s="12" t="s">
        <v>5</v>
      </c>
      <c r="D58" s="11" t="s">
        <v>117</v>
      </c>
      <c r="E58" s="23" t="s">
        <v>507</v>
      </c>
      <c r="F58" s="13" t="s">
        <v>490</v>
      </c>
      <c r="G58" s="13" t="s">
        <v>596</v>
      </c>
      <c r="H58" s="13"/>
      <c r="I58" s="14">
        <v>2</v>
      </c>
      <c r="J58" s="14">
        <v>0</v>
      </c>
      <c r="K58" s="15">
        <f t="shared" si="0"/>
        <v>2</v>
      </c>
      <c r="L58" s="14">
        <v>0</v>
      </c>
      <c r="M58" s="14">
        <v>0</v>
      </c>
      <c r="N58" s="16">
        <f t="shared" si="1"/>
        <v>0</v>
      </c>
      <c r="O58" s="21">
        <f t="shared" si="2"/>
        <v>2</v>
      </c>
    </row>
    <row r="59" spans="1:15" s="17" customFormat="1" ht="87" x14ac:dyDescent="0.35">
      <c r="A59" s="11" t="s">
        <v>118</v>
      </c>
      <c r="B59" s="12" t="s">
        <v>2</v>
      </c>
      <c r="C59" s="12" t="s">
        <v>5</v>
      </c>
      <c r="D59" s="11" t="s">
        <v>119</v>
      </c>
      <c r="E59" s="13" t="s">
        <v>504</v>
      </c>
      <c r="F59" s="13" t="s">
        <v>490</v>
      </c>
      <c r="G59" s="13" t="s">
        <v>581</v>
      </c>
      <c r="H59" s="13"/>
      <c r="I59" s="14">
        <v>0</v>
      </c>
      <c r="J59" s="14">
        <v>0</v>
      </c>
      <c r="K59" s="15">
        <f t="shared" ref="K59:K121" si="3">I59+J59</f>
        <v>0</v>
      </c>
      <c r="L59" s="14">
        <v>1</v>
      </c>
      <c r="M59" s="14">
        <v>1</v>
      </c>
      <c r="N59" s="16">
        <f t="shared" ref="N59:N121" si="4">L59+M59</f>
        <v>2</v>
      </c>
      <c r="O59" s="21">
        <f t="shared" ref="O59:O121" si="5">K59+N59</f>
        <v>2</v>
      </c>
    </row>
    <row r="60" spans="1:15" s="17" customFormat="1" ht="101.5" x14ac:dyDescent="0.35">
      <c r="A60" s="11" t="s">
        <v>120</v>
      </c>
      <c r="B60" s="12" t="s">
        <v>2</v>
      </c>
      <c r="C60" s="12" t="s">
        <v>5</v>
      </c>
      <c r="D60" s="11" t="s">
        <v>121</v>
      </c>
      <c r="E60" s="23" t="s">
        <v>507</v>
      </c>
      <c r="F60" s="13" t="s">
        <v>490</v>
      </c>
      <c r="G60" s="13" t="s">
        <v>597</v>
      </c>
      <c r="H60" s="13"/>
      <c r="I60" s="14">
        <v>8</v>
      </c>
      <c r="J60" s="14">
        <v>0</v>
      </c>
      <c r="K60" s="15">
        <f t="shared" si="3"/>
        <v>8</v>
      </c>
      <c r="L60" s="14">
        <v>0</v>
      </c>
      <c r="M60" s="14">
        <v>0</v>
      </c>
      <c r="N60" s="16">
        <f t="shared" si="4"/>
        <v>0</v>
      </c>
      <c r="O60" s="21">
        <f t="shared" si="5"/>
        <v>8</v>
      </c>
    </row>
    <row r="61" spans="1:15" s="17" customFormat="1" ht="87" x14ac:dyDescent="0.35">
      <c r="A61" s="11" t="s">
        <v>122</v>
      </c>
      <c r="B61" s="12" t="s">
        <v>2</v>
      </c>
      <c r="C61" s="12" t="s">
        <v>5</v>
      </c>
      <c r="D61" s="11" t="s">
        <v>123</v>
      </c>
      <c r="E61" s="13" t="s">
        <v>493</v>
      </c>
      <c r="F61" s="13" t="s">
        <v>490</v>
      </c>
      <c r="G61" s="13" t="s">
        <v>598</v>
      </c>
      <c r="H61" s="13"/>
      <c r="I61" s="14">
        <v>0</v>
      </c>
      <c r="J61" s="14">
        <v>1</v>
      </c>
      <c r="K61" s="15">
        <f t="shared" si="3"/>
        <v>1</v>
      </c>
      <c r="L61" s="14">
        <v>2</v>
      </c>
      <c r="M61" s="14">
        <v>2</v>
      </c>
      <c r="N61" s="16">
        <f t="shared" si="4"/>
        <v>4</v>
      </c>
      <c r="O61" s="21">
        <f t="shared" si="5"/>
        <v>5</v>
      </c>
    </row>
    <row r="62" spans="1:15" s="17" customFormat="1" ht="87" x14ac:dyDescent="0.35">
      <c r="A62" s="11" t="s">
        <v>124</v>
      </c>
      <c r="B62" s="12" t="s">
        <v>2</v>
      </c>
      <c r="C62" s="12" t="s">
        <v>5</v>
      </c>
      <c r="D62" s="11" t="s">
        <v>125</v>
      </c>
      <c r="E62" s="13" t="s">
        <v>493</v>
      </c>
      <c r="F62" s="13" t="s">
        <v>490</v>
      </c>
      <c r="G62" s="13" t="s">
        <v>599</v>
      </c>
      <c r="H62" s="13"/>
      <c r="I62" s="14">
        <v>0</v>
      </c>
      <c r="J62" s="14">
        <v>0</v>
      </c>
      <c r="K62" s="15">
        <f t="shared" si="3"/>
        <v>0</v>
      </c>
      <c r="L62" s="14">
        <v>1</v>
      </c>
      <c r="M62" s="14">
        <v>2</v>
      </c>
      <c r="N62" s="16">
        <f t="shared" si="4"/>
        <v>3</v>
      </c>
      <c r="O62" s="21">
        <f t="shared" si="5"/>
        <v>3</v>
      </c>
    </row>
    <row r="63" spans="1:15" s="17" customFormat="1" ht="43.5" x14ac:dyDescent="0.35">
      <c r="A63" s="11" t="s">
        <v>126</v>
      </c>
      <c r="B63" s="12" t="s">
        <v>2</v>
      </c>
      <c r="C63" s="12" t="s">
        <v>6</v>
      </c>
      <c r="D63" s="11" t="s">
        <v>37</v>
      </c>
      <c r="E63" s="13" t="s">
        <v>429</v>
      </c>
      <c r="F63" s="13" t="s">
        <v>430</v>
      </c>
      <c r="G63" s="13" t="s">
        <v>428</v>
      </c>
      <c r="H63" s="13"/>
      <c r="I63" s="14">
        <v>0</v>
      </c>
      <c r="J63" s="14">
        <v>0</v>
      </c>
      <c r="K63" s="15">
        <f t="shared" si="3"/>
        <v>0</v>
      </c>
      <c r="L63" s="14">
        <v>0</v>
      </c>
      <c r="M63" s="14">
        <v>0</v>
      </c>
      <c r="N63" s="16">
        <f t="shared" si="4"/>
        <v>0</v>
      </c>
      <c r="O63" s="21">
        <f t="shared" si="5"/>
        <v>0</v>
      </c>
    </row>
    <row r="64" spans="1:15" s="17" customFormat="1" ht="43.5" x14ac:dyDescent="0.35">
      <c r="A64" s="11" t="s">
        <v>127</v>
      </c>
      <c r="B64" s="12" t="s">
        <v>2</v>
      </c>
      <c r="C64" s="12" t="s">
        <v>6</v>
      </c>
      <c r="D64" s="11" t="s">
        <v>128</v>
      </c>
      <c r="E64" s="13" t="s">
        <v>431</v>
      </c>
      <c r="F64" s="13" t="s">
        <v>430</v>
      </c>
      <c r="G64" s="13" t="s">
        <v>432</v>
      </c>
      <c r="H64" s="13"/>
      <c r="I64" s="14">
        <v>1</v>
      </c>
      <c r="J64" s="14">
        <v>1</v>
      </c>
      <c r="K64" s="15">
        <f t="shared" si="3"/>
        <v>2</v>
      </c>
      <c r="L64" s="14">
        <v>0</v>
      </c>
      <c r="M64" s="14">
        <v>0</v>
      </c>
      <c r="N64" s="16">
        <f t="shared" si="4"/>
        <v>0</v>
      </c>
      <c r="O64" s="21">
        <f t="shared" si="5"/>
        <v>2</v>
      </c>
    </row>
    <row r="65" spans="1:15" s="17" customFormat="1" ht="43.5" x14ac:dyDescent="0.35">
      <c r="A65" s="11" t="s">
        <v>129</v>
      </c>
      <c r="B65" s="12" t="s">
        <v>2</v>
      </c>
      <c r="C65" s="12" t="s">
        <v>6</v>
      </c>
      <c r="D65" s="11" t="s">
        <v>130</v>
      </c>
      <c r="E65" s="13" t="s">
        <v>433</v>
      </c>
      <c r="F65" s="13" t="s">
        <v>430</v>
      </c>
      <c r="G65" s="13" t="s">
        <v>434</v>
      </c>
      <c r="H65" s="13"/>
      <c r="I65" s="14">
        <v>2</v>
      </c>
      <c r="J65" s="14">
        <v>9</v>
      </c>
      <c r="K65" s="15">
        <f t="shared" si="3"/>
        <v>11</v>
      </c>
      <c r="L65" s="14">
        <v>1</v>
      </c>
      <c r="M65" s="14">
        <v>4</v>
      </c>
      <c r="N65" s="16">
        <f t="shared" si="4"/>
        <v>5</v>
      </c>
      <c r="O65" s="21">
        <f t="shared" si="5"/>
        <v>16</v>
      </c>
    </row>
    <row r="66" spans="1:15" s="17" customFormat="1" ht="43.5" x14ac:dyDescent="0.35">
      <c r="A66" s="11" t="s">
        <v>131</v>
      </c>
      <c r="B66" s="12" t="s">
        <v>2</v>
      </c>
      <c r="C66" s="12" t="s">
        <v>6</v>
      </c>
      <c r="D66" s="11" t="s">
        <v>132</v>
      </c>
      <c r="E66" s="13"/>
      <c r="F66" s="13" t="s">
        <v>430</v>
      </c>
      <c r="G66" s="13" t="s">
        <v>435</v>
      </c>
      <c r="H66" s="13"/>
      <c r="I66" s="14">
        <v>2</v>
      </c>
      <c r="J66" s="14">
        <v>2</v>
      </c>
      <c r="K66" s="15">
        <f t="shared" si="3"/>
        <v>4</v>
      </c>
      <c r="L66" s="14">
        <v>1</v>
      </c>
      <c r="M66" s="14">
        <v>1</v>
      </c>
      <c r="N66" s="16">
        <f t="shared" si="4"/>
        <v>2</v>
      </c>
      <c r="O66" s="21">
        <f t="shared" si="5"/>
        <v>6</v>
      </c>
    </row>
    <row r="67" spans="1:15" s="17" customFormat="1" ht="43.5" x14ac:dyDescent="0.35">
      <c r="A67" s="11" t="s">
        <v>133</v>
      </c>
      <c r="B67" s="12" t="s">
        <v>2</v>
      </c>
      <c r="C67" s="12" t="s">
        <v>6</v>
      </c>
      <c r="D67" s="11" t="s">
        <v>134</v>
      </c>
      <c r="E67" s="13"/>
      <c r="F67" s="13" t="s">
        <v>430</v>
      </c>
      <c r="G67" s="13" t="s">
        <v>436</v>
      </c>
      <c r="H67" s="13"/>
      <c r="I67" s="14">
        <v>12</v>
      </c>
      <c r="J67" s="14">
        <v>0</v>
      </c>
      <c r="K67" s="15">
        <f t="shared" si="3"/>
        <v>12</v>
      </c>
      <c r="L67" s="14">
        <v>2</v>
      </c>
      <c r="M67" s="14">
        <v>0</v>
      </c>
      <c r="N67" s="16">
        <f t="shared" si="4"/>
        <v>2</v>
      </c>
      <c r="O67" s="21">
        <f t="shared" si="5"/>
        <v>14</v>
      </c>
    </row>
    <row r="68" spans="1:15" s="17" customFormat="1" ht="43.5" x14ac:dyDescent="0.35">
      <c r="A68" s="11" t="s">
        <v>135</v>
      </c>
      <c r="B68" s="12" t="s">
        <v>2</v>
      </c>
      <c r="C68" s="12" t="s">
        <v>6</v>
      </c>
      <c r="D68" s="11" t="s">
        <v>136</v>
      </c>
      <c r="E68" s="13"/>
      <c r="F68" s="13" t="s">
        <v>430</v>
      </c>
      <c r="G68" s="13" t="s">
        <v>437</v>
      </c>
      <c r="H68" s="13"/>
      <c r="I68" s="14">
        <v>15</v>
      </c>
      <c r="J68" s="14">
        <v>15</v>
      </c>
      <c r="K68" s="15">
        <f t="shared" si="3"/>
        <v>30</v>
      </c>
      <c r="L68" s="14">
        <v>4</v>
      </c>
      <c r="M68" s="14">
        <v>0</v>
      </c>
      <c r="N68" s="16">
        <f t="shared" si="4"/>
        <v>4</v>
      </c>
      <c r="O68" s="21">
        <f t="shared" si="5"/>
        <v>34</v>
      </c>
    </row>
    <row r="69" spans="1:15" s="17" customFormat="1" ht="43.5" x14ac:dyDescent="0.35">
      <c r="A69" s="11" t="s">
        <v>137</v>
      </c>
      <c r="B69" s="12" t="s">
        <v>2</v>
      </c>
      <c r="C69" s="12" t="s">
        <v>6</v>
      </c>
      <c r="D69" s="11" t="s">
        <v>138</v>
      </c>
      <c r="E69" s="13"/>
      <c r="F69" s="13" t="s">
        <v>430</v>
      </c>
      <c r="G69" s="13" t="s">
        <v>438</v>
      </c>
      <c r="H69" s="13"/>
      <c r="I69" s="14">
        <v>2</v>
      </c>
      <c r="J69" s="14">
        <v>3</v>
      </c>
      <c r="K69" s="15">
        <f t="shared" si="3"/>
        <v>5</v>
      </c>
      <c r="L69" s="14">
        <v>0</v>
      </c>
      <c r="M69" s="14">
        <v>0</v>
      </c>
      <c r="N69" s="16">
        <f t="shared" si="4"/>
        <v>0</v>
      </c>
      <c r="O69" s="21">
        <f t="shared" si="5"/>
        <v>5</v>
      </c>
    </row>
    <row r="70" spans="1:15" s="17" customFormat="1" ht="72.5" x14ac:dyDescent="0.35">
      <c r="A70" s="11" t="s">
        <v>139</v>
      </c>
      <c r="B70" s="12" t="s">
        <v>2</v>
      </c>
      <c r="C70" s="12" t="s">
        <v>6</v>
      </c>
      <c r="D70" s="11" t="s">
        <v>140</v>
      </c>
      <c r="E70" s="13"/>
      <c r="F70" s="13" t="s">
        <v>430</v>
      </c>
      <c r="G70" s="13" t="s">
        <v>439</v>
      </c>
      <c r="H70" s="13"/>
      <c r="I70" s="14">
        <v>1</v>
      </c>
      <c r="J70" s="14">
        <v>0</v>
      </c>
      <c r="K70" s="15">
        <f t="shared" si="3"/>
        <v>1</v>
      </c>
      <c r="L70" s="14">
        <v>0</v>
      </c>
      <c r="M70" s="14">
        <v>0</v>
      </c>
      <c r="N70" s="16">
        <f t="shared" si="4"/>
        <v>0</v>
      </c>
      <c r="O70" s="21">
        <f t="shared" si="5"/>
        <v>1</v>
      </c>
    </row>
    <row r="71" spans="1:15" s="17" customFormat="1" ht="43.5" x14ac:dyDescent="0.35">
      <c r="A71" s="11" t="s">
        <v>141</v>
      </c>
      <c r="B71" s="12" t="s">
        <v>2</v>
      </c>
      <c r="C71" s="12" t="s">
        <v>6</v>
      </c>
      <c r="D71" s="11" t="s">
        <v>142</v>
      </c>
      <c r="E71" s="13" t="s">
        <v>441</v>
      </c>
      <c r="F71" s="13" t="s">
        <v>430</v>
      </c>
      <c r="G71" s="13" t="s">
        <v>440</v>
      </c>
      <c r="H71" s="13"/>
      <c r="I71" s="14">
        <v>1</v>
      </c>
      <c r="J71" s="14">
        <v>15</v>
      </c>
      <c r="K71" s="15">
        <f t="shared" si="3"/>
        <v>16</v>
      </c>
      <c r="L71" s="14">
        <v>0</v>
      </c>
      <c r="M71" s="14">
        <v>1</v>
      </c>
      <c r="N71" s="16">
        <f t="shared" si="4"/>
        <v>1</v>
      </c>
      <c r="O71" s="21">
        <f t="shared" si="5"/>
        <v>17</v>
      </c>
    </row>
    <row r="72" spans="1:15" s="17" customFormat="1" ht="43.5" x14ac:dyDescent="0.35">
      <c r="A72" s="11" t="s">
        <v>143</v>
      </c>
      <c r="B72" s="12" t="s">
        <v>2</v>
      </c>
      <c r="C72" s="12" t="s">
        <v>6</v>
      </c>
      <c r="D72" s="11" t="s">
        <v>144</v>
      </c>
      <c r="E72" s="13" t="s">
        <v>443</v>
      </c>
      <c r="F72" s="13" t="s">
        <v>430</v>
      </c>
      <c r="G72" s="13" t="s">
        <v>442</v>
      </c>
      <c r="H72" s="13"/>
      <c r="I72" s="14">
        <v>7</v>
      </c>
      <c r="J72" s="14">
        <v>0</v>
      </c>
      <c r="K72" s="15">
        <f t="shared" si="3"/>
        <v>7</v>
      </c>
      <c r="L72" s="14">
        <v>0</v>
      </c>
      <c r="M72" s="14">
        <v>0</v>
      </c>
      <c r="N72" s="16">
        <f t="shared" si="4"/>
        <v>0</v>
      </c>
      <c r="O72" s="21">
        <f t="shared" si="5"/>
        <v>7</v>
      </c>
    </row>
    <row r="73" spans="1:15" s="17" customFormat="1" ht="43.5" x14ac:dyDescent="0.35">
      <c r="A73" s="11" t="s">
        <v>145</v>
      </c>
      <c r="B73" s="12" t="s">
        <v>2</v>
      </c>
      <c r="C73" s="12" t="s">
        <v>6</v>
      </c>
      <c r="D73" s="11" t="s">
        <v>146</v>
      </c>
      <c r="E73" s="13" t="s">
        <v>431</v>
      </c>
      <c r="F73" s="13" t="s">
        <v>430</v>
      </c>
      <c r="G73" s="13"/>
      <c r="H73" s="13"/>
      <c r="I73" s="14">
        <v>1</v>
      </c>
      <c r="J73" s="14">
        <v>0</v>
      </c>
      <c r="K73" s="15">
        <f t="shared" si="3"/>
        <v>1</v>
      </c>
      <c r="L73" s="14">
        <v>0</v>
      </c>
      <c r="M73" s="14">
        <v>0</v>
      </c>
      <c r="N73" s="16">
        <f t="shared" si="4"/>
        <v>0</v>
      </c>
      <c r="O73" s="21">
        <f t="shared" si="5"/>
        <v>1</v>
      </c>
    </row>
    <row r="74" spans="1:15" s="17" customFormat="1" ht="43.5" x14ac:dyDescent="0.35">
      <c r="A74" s="11" t="s">
        <v>147</v>
      </c>
      <c r="B74" s="12" t="s">
        <v>2</v>
      </c>
      <c r="C74" s="12" t="s">
        <v>6</v>
      </c>
      <c r="D74" s="11" t="s">
        <v>148</v>
      </c>
      <c r="E74" s="13"/>
      <c r="F74" s="13" t="s">
        <v>430</v>
      </c>
      <c r="G74" s="13" t="s">
        <v>444</v>
      </c>
      <c r="H74" s="13"/>
      <c r="I74" s="14">
        <v>0</v>
      </c>
      <c r="J74" s="14"/>
      <c r="K74" s="15">
        <f t="shared" si="3"/>
        <v>0</v>
      </c>
      <c r="L74" s="14">
        <v>3</v>
      </c>
      <c r="M74" s="14">
        <v>0</v>
      </c>
      <c r="N74" s="16">
        <f t="shared" si="4"/>
        <v>3</v>
      </c>
      <c r="O74" s="21">
        <f t="shared" si="5"/>
        <v>3</v>
      </c>
    </row>
    <row r="75" spans="1:15" s="17" customFormat="1" ht="43.5" x14ac:dyDescent="0.35">
      <c r="A75" s="11" t="s">
        <v>149</v>
      </c>
      <c r="B75" s="12" t="s">
        <v>2</v>
      </c>
      <c r="C75" s="12" t="s">
        <v>6</v>
      </c>
      <c r="D75" s="11" t="s">
        <v>150</v>
      </c>
      <c r="E75" s="13" t="s">
        <v>445</v>
      </c>
      <c r="F75" s="13" t="s">
        <v>430</v>
      </c>
      <c r="G75" s="13"/>
      <c r="H75" s="13"/>
      <c r="I75" s="14">
        <v>0</v>
      </c>
      <c r="J75" s="14">
        <v>0</v>
      </c>
      <c r="K75" s="15">
        <f t="shared" si="3"/>
        <v>0</v>
      </c>
      <c r="L75" s="14">
        <v>1</v>
      </c>
      <c r="M75" s="14">
        <v>1</v>
      </c>
      <c r="N75" s="16">
        <f t="shared" si="4"/>
        <v>2</v>
      </c>
      <c r="O75" s="21">
        <f t="shared" si="5"/>
        <v>2</v>
      </c>
    </row>
    <row r="76" spans="1:15" s="17" customFormat="1" ht="43.5" x14ac:dyDescent="0.35">
      <c r="A76" s="11" t="s">
        <v>151</v>
      </c>
      <c r="B76" s="12" t="s">
        <v>2</v>
      </c>
      <c r="C76" s="12" t="s">
        <v>6</v>
      </c>
      <c r="D76" s="11" t="s">
        <v>152</v>
      </c>
      <c r="E76" s="13" t="s">
        <v>446</v>
      </c>
      <c r="F76" s="13" t="s">
        <v>430</v>
      </c>
      <c r="G76" s="13"/>
      <c r="H76" s="13"/>
      <c r="I76" s="14">
        <v>0</v>
      </c>
      <c r="J76" s="14">
        <v>1</v>
      </c>
      <c r="K76" s="15">
        <f t="shared" si="3"/>
        <v>1</v>
      </c>
      <c r="L76" s="14">
        <v>1</v>
      </c>
      <c r="M76" s="14">
        <v>1</v>
      </c>
      <c r="N76" s="16">
        <f t="shared" si="4"/>
        <v>2</v>
      </c>
      <c r="O76" s="21">
        <f t="shared" si="5"/>
        <v>3</v>
      </c>
    </row>
    <row r="77" spans="1:15" s="17" customFormat="1" ht="58" x14ac:dyDescent="0.35">
      <c r="A77" s="11" t="s">
        <v>153</v>
      </c>
      <c r="B77" s="12" t="s">
        <v>2</v>
      </c>
      <c r="C77" s="12" t="s">
        <v>6</v>
      </c>
      <c r="D77" s="11" t="s">
        <v>154</v>
      </c>
      <c r="E77" s="13"/>
      <c r="F77" s="13" t="s">
        <v>430</v>
      </c>
      <c r="G77" s="13" t="s">
        <v>447</v>
      </c>
      <c r="H77" s="13"/>
      <c r="I77" s="14">
        <v>5</v>
      </c>
      <c r="J77" s="14">
        <v>8</v>
      </c>
      <c r="K77" s="15">
        <f t="shared" si="3"/>
        <v>13</v>
      </c>
      <c r="L77" s="14">
        <v>0</v>
      </c>
      <c r="M77" s="14">
        <v>0</v>
      </c>
      <c r="N77" s="16">
        <f t="shared" si="4"/>
        <v>0</v>
      </c>
      <c r="O77" s="21">
        <f t="shared" si="5"/>
        <v>13</v>
      </c>
    </row>
    <row r="78" spans="1:15" s="17" customFormat="1" ht="43.5" x14ac:dyDescent="0.35">
      <c r="A78" s="11" t="s">
        <v>155</v>
      </c>
      <c r="B78" s="12" t="s">
        <v>2</v>
      </c>
      <c r="C78" s="12" t="s">
        <v>7</v>
      </c>
      <c r="D78" s="11" t="s">
        <v>37</v>
      </c>
      <c r="E78" s="13" t="s">
        <v>453</v>
      </c>
      <c r="F78" s="13" t="s">
        <v>448</v>
      </c>
      <c r="G78" s="13"/>
      <c r="H78" s="13"/>
      <c r="I78" s="14">
        <v>0</v>
      </c>
      <c r="J78" s="14">
        <v>0</v>
      </c>
      <c r="K78" s="15">
        <f t="shared" si="3"/>
        <v>0</v>
      </c>
      <c r="L78" s="14">
        <v>0</v>
      </c>
      <c r="M78" s="14">
        <v>0</v>
      </c>
      <c r="N78" s="16">
        <f t="shared" si="4"/>
        <v>0</v>
      </c>
      <c r="O78" s="21">
        <f t="shared" si="5"/>
        <v>0</v>
      </c>
    </row>
    <row r="79" spans="1:15" s="17" customFormat="1" ht="43.5" x14ac:dyDescent="0.35">
      <c r="A79" s="11" t="s">
        <v>156</v>
      </c>
      <c r="B79" s="12" t="s">
        <v>2</v>
      </c>
      <c r="C79" s="12" t="s">
        <v>7</v>
      </c>
      <c r="D79" s="11" t="s">
        <v>157</v>
      </c>
      <c r="E79" s="13" t="s">
        <v>453</v>
      </c>
      <c r="F79" s="13" t="s">
        <v>448</v>
      </c>
      <c r="G79" s="13"/>
      <c r="H79" s="13"/>
      <c r="I79" s="14">
        <v>0</v>
      </c>
      <c r="J79" s="14">
        <v>0</v>
      </c>
      <c r="K79" s="15">
        <f t="shared" si="3"/>
        <v>0</v>
      </c>
      <c r="L79" s="14">
        <v>0</v>
      </c>
      <c r="M79" s="14">
        <v>0</v>
      </c>
      <c r="N79" s="16">
        <f t="shared" si="4"/>
        <v>0</v>
      </c>
      <c r="O79" s="21">
        <f t="shared" si="5"/>
        <v>0</v>
      </c>
    </row>
    <row r="80" spans="1:15" s="17" customFormat="1" ht="43.5" x14ac:dyDescent="0.35">
      <c r="A80" s="11" t="s">
        <v>158</v>
      </c>
      <c r="B80" s="12" t="s">
        <v>2</v>
      </c>
      <c r="C80" s="12" t="s">
        <v>7</v>
      </c>
      <c r="D80" s="11" t="s">
        <v>159</v>
      </c>
      <c r="E80" s="13" t="s">
        <v>454</v>
      </c>
      <c r="F80" s="13" t="s">
        <v>448</v>
      </c>
      <c r="G80" s="13"/>
      <c r="H80" s="13"/>
      <c r="I80" s="14">
        <v>1</v>
      </c>
      <c r="J80" s="14">
        <v>0</v>
      </c>
      <c r="K80" s="15">
        <f t="shared" si="3"/>
        <v>1</v>
      </c>
      <c r="L80" s="14">
        <v>0</v>
      </c>
      <c r="M80" s="14">
        <v>0</v>
      </c>
      <c r="N80" s="16">
        <f t="shared" si="4"/>
        <v>0</v>
      </c>
      <c r="O80" s="21">
        <f t="shared" si="5"/>
        <v>1</v>
      </c>
    </row>
    <row r="81" spans="1:15" s="17" customFormat="1" ht="43.5" x14ac:dyDescent="0.35">
      <c r="A81" s="11" t="s">
        <v>160</v>
      </c>
      <c r="B81" s="12" t="s">
        <v>2</v>
      </c>
      <c r="C81" s="12" t="s">
        <v>7</v>
      </c>
      <c r="D81" s="11" t="s">
        <v>161</v>
      </c>
      <c r="E81" s="13" t="s">
        <v>453</v>
      </c>
      <c r="F81" s="13" t="s">
        <v>448</v>
      </c>
      <c r="G81" s="13"/>
      <c r="H81" s="13"/>
      <c r="I81" s="14">
        <v>0</v>
      </c>
      <c r="J81" s="14">
        <v>0</v>
      </c>
      <c r="K81" s="15">
        <f t="shared" si="3"/>
        <v>0</v>
      </c>
      <c r="L81" s="14">
        <v>0</v>
      </c>
      <c r="M81" s="14">
        <v>0</v>
      </c>
      <c r="N81" s="16">
        <f t="shared" si="4"/>
        <v>0</v>
      </c>
      <c r="O81" s="21">
        <f t="shared" si="5"/>
        <v>0</v>
      </c>
    </row>
    <row r="82" spans="1:15" s="17" customFormat="1" ht="43.5" x14ac:dyDescent="0.35">
      <c r="A82" s="11" t="s">
        <v>162</v>
      </c>
      <c r="B82" s="12" t="s">
        <v>2</v>
      </c>
      <c r="C82" s="12" t="s">
        <v>7</v>
      </c>
      <c r="D82" s="11" t="s">
        <v>163</v>
      </c>
      <c r="E82" s="13" t="s">
        <v>455</v>
      </c>
      <c r="F82" s="13" t="s">
        <v>448</v>
      </c>
      <c r="G82" s="13"/>
      <c r="H82" s="13"/>
      <c r="I82" s="14">
        <v>2</v>
      </c>
      <c r="J82" s="14">
        <v>2</v>
      </c>
      <c r="K82" s="15">
        <f t="shared" si="3"/>
        <v>4</v>
      </c>
      <c r="L82" s="14">
        <v>0</v>
      </c>
      <c r="M82" s="14">
        <v>0</v>
      </c>
      <c r="N82" s="16">
        <f t="shared" si="4"/>
        <v>0</v>
      </c>
      <c r="O82" s="21">
        <f t="shared" si="5"/>
        <v>4</v>
      </c>
    </row>
    <row r="83" spans="1:15" s="17" customFormat="1" ht="43.5" x14ac:dyDescent="0.35">
      <c r="A83" s="11" t="s">
        <v>164</v>
      </c>
      <c r="B83" s="12" t="s">
        <v>2</v>
      </c>
      <c r="C83" s="12" t="s">
        <v>7</v>
      </c>
      <c r="D83" s="11" t="s">
        <v>165</v>
      </c>
      <c r="E83" s="13" t="s">
        <v>453</v>
      </c>
      <c r="F83" s="13" t="s">
        <v>448</v>
      </c>
      <c r="G83" s="13"/>
      <c r="H83" s="13"/>
      <c r="I83" s="14">
        <v>0</v>
      </c>
      <c r="J83" s="14">
        <v>0</v>
      </c>
      <c r="K83" s="15">
        <f t="shared" si="3"/>
        <v>0</v>
      </c>
      <c r="L83" s="14">
        <v>2</v>
      </c>
      <c r="M83" s="14">
        <v>1</v>
      </c>
      <c r="N83" s="16">
        <f t="shared" si="4"/>
        <v>3</v>
      </c>
      <c r="O83" s="21">
        <f t="shared" si="5"/>
        <v>3</v>
      </c>
    </row>
    <row r="84" spans="1:15" s="17" customFormat="1" ht="43.5" x14ac:dyDescent="0.35">
      <c r="A84" s="11" t="s">
        <v>166</v>
      </c>
      <c r="B84" s="12" t="s">
        <v>2</v>
      </c>
      <c r="C84" s="12" t="s">
        <v>7</v>
      </c>
      <c r="D84" s="11" t="s">
        <v>167</v>
      </c>
      <c r="E84" s="13" t="s">
        <v>453</v>
      </c>
      <c r="F84" s="13" t="s">
        <v>448</v>
      </c>
      <c r="G84" s="13"/>
      <c r="H84" s="13"/>
      <c r="I84" s="14">
        <v>0</v>
      </c>
      <c r="J84" s="14">
        <v>0</v>
      </c>
      <c r="K84" s="15">
        <f t="shared" si="3"/>
        <v>0</v>
      </c>
      <c r="L84" s="14">
        <v>3</v>
      </c>
      <c r="M84" s="14">
        <v>0</v>
      </c>
      <c r="N84" s="16">
        <f t="shared" si="4"/>
        <v>3</v>
      </c>
      <c r="O84" s="21">
        <f t="shared" si="5"/>
        <v>3</v>
      </c>
    </row>
    <row r="85" spans="1:15" s="17" customFormat="1" ht="43.5" x14ac:dyDescent="0.35">
      <c r="A85" s="11" t="s">
        <v>168</v>
      </c>
      <c r="B85" s="12" t="s">
        <v>2</v>
      </c>
      <c r="C85" s="12" t="s">
        <v>7</v>
      </c>
      <c r="D85" s="11" t="s">
        <v>169</v>
      </c>
      <c r="E85" s="13" t="s">
        <v>453</v>
      </c>
      <c r="F85" s="13" t="s">
        <v>448</v>
      </c>
      <c r="G85" s="13"/>
      <c r="H85" s="13"/>
      <c r="I85" s="14">
        <v>0</v>
      </c>
      <c r="J85" s="14">
        <v>0</v>
      </c>
      <c r="K85" s="15">
        <f t="shared" si="3"/>
        <v>0</v>
      </c>
      <c r="L85" s="14">
        <v>0</v>
      </c>
      <c r="M85" s="14">
        <v>4</v>
      </c>
      <c r="N85" s="16">
        <f t="shared" si="4"/>
        <v>4</v>
      </c>
      <c r="O85" s="21">
        <f t="shared" si="5"/>
        <v>4</v>
      </c>
    </row>
    <row r="86" spans="1:15" s="17" customFormat="1" ht="43.5" x14ac:dyDescent="0.35">
      <c r="A86" s="11" t="s">
        <v>170</v>
      </c>
      <c r="B86" s="12" t="s">
        <v>2</v>
      </c>
      <c r="C86" s="12" t="s">
        <v>7</v>
      </c>
      <c r="D86" s="11" t="s">
        <v>171</v>
      </c>
      <c r="E86" s="13" t="s">
        <v>453</v>
      </c>
      <c r="F86" s="13" t="s">
        <v>448</v>
      </c>
      <c r="G86" s="13"/>
      <c r="H86" s="13"/>
      <c r="I86" s="14">
        <v>0</v>
      </c>
      <c r="J86" s="14">
        <v>0</v>
      </c>
      <c r="K86" s="15">
        <f t="shared" si="3"/>
        <v>0</v>
      </c>
      <c r="L86" s="14">
        <v>4</v>
      </c>
      <c r="M86" s="14">
        <v>4</v>
      </c>
      <c r="N86" s="16">
        <f t="shared" si="4"/>
        <v>8</v>
      </c>
      <c r="O86" s="21">
        <f t="shared" si="5"/>
        <v>8</v>
      </c>
    </row>
    <row r="87" spans="1:15" s="17" customFormat="1" ht="43.5" x14ac:dyDescent="0.35">
      <c r="A87" s="11" t="s">
        <v>172</v>
      </c>
      <c r="B87" s="12" t="s">
        <v>2</v>
      </c>
      <c r="C87" s="12" t="s">
        <v>7</v>
      </c>
      <c r="D87" s="11" t="s">
        <v>173</v>
      </c>
      <c r="E87" s="13" t="s">
        <v>453</v>
      </c>
      <c r="F87" s="13" t="s">
        <v>448</v>
      </c>
      <c r="G87" s="13"/>
      <c r="H87" s="13"/>
      <c r="I87" s="14">
        <v>0</v>
      </c>
      <c r="J87" s="14">
        <v>0</v>
      </c>
      <c r="K87" s="15">
        <f t="shared" si="3"/>
        <v>0</v>
      </c>
      <c r="L87" s="14">
        <v>3</v>
      </c>
      <c r="M87" s="14">
        <v>1</v>
      </c>
      <c r="N87" s="16">
        <f t="shared" si="4"/>
        <v>4</v>
      </c>
      <c r="O87" s="21">
        <f t="shared" si="5"/>
        <v>4</v>
      </c>
    </row>
    <row r="88" spans="1:15" s="17" customFormat="1" ht="43.5" x14ac:dyDescent="0.35">
      <c r="A88" s="11" t="s">
        <v>174</v>
      </c>
      <c r="B88" s="12" t="s">
        <v>2</v>
      </c>
      <c r="C88" s="12" t="s">
        <v>7</v>
      </c>
      <c r="D88" s="11" t="s">
        <v>175</v>
      </c>
      <c r="E88" s="13" t="s">
        <v>453</v>
      </c>
      <c r="F88" s="13" t="s">
        <v>448</v>
      </c>
      <c r="G88" s="13"/>
      <c r="H88" s="13"/>
      <c r="I88" s="14">
        <v>0</v>
      </c>
      <c r="J88" s="14">
        <v>0</v>
      </c>
      <c r="K88" s="15">
        <f t="shared" si="3"/>
        <v>0</v>
      </c>
      <c r="L88" s="14">
        <v>7</v>
      </c>
      <c r="M88" s="14">
        <v>1</v>
      </c>
      <c r="N88" s="16">
        <f t="shared" si="4"/>
        <v>8</v>
      </c>
      <c r="O88" s="21">
        <f t="shared" si="5"/>
        <v>8</v>
      </c>
    </row>
    <row r="89" spans="1:15" s="17" customFormat="1" ht="43.5" x14ac:dyDescent="0.35">
      <c r="A89" s="11" t="s">
        <v>176</v>
      </c>
      <c r="B89" s="12" t="s">
        <v>2</v>
      </c>
      <c r="C89" s="12" t="s">
        <v>7</v>
      </c>
      <c r="D89" s="11" t="s">
        <v>177</v>
      </c>
      <c r="E89" s="13" t="s">
        <v>453</v>
      </c>
      <c r="F89" s="13" t="s">
        <v>448</v>
      </c>
      <c r="G89" s="13"/>
      <c r="H89" s="13"/>
      <c r="I89" s="14">
        <v>0</v>
      </c>
      <c r="J89" s="14">
        <v>0</v>
      </c>
      <c r="K89" s="15">
        <f t="shared" si="3"/>
        <v>0</v>
      </c>
      <c r="L89" s="14">
        <v>0</v>
      </c>
      <c r="M89" s="14">
        <v>0</v>
      </c>
      <c r="N89" s="16">
        <f t="shared" si="4"/>
        <v>0</v>
      </c>
      <c r="O89" s="21">
        <f t="shared" si="5"/>
        <v>0</v>
      </c>
    </row>
    <row r="90" spans="1:15" s="17" customFormat="1" ht="87" x14ac:dyDescent="0.35">
      <c r="A90" s="11" t="s">
        <v>178</v>
      </c>
      <c r="B90" s="12" t="s">
        <v>2</v>
      </c>
      <c r="C90" s="12" t="s">
        <v>8</v>
      </c>
      <c r="D90" s="11" t="s">
        <v>15</v>
      </c>
      <c r="E90" s="13" t="s">
        <v>573</v>
      </c>
      <c r="F90" s="13" t="s">
        <v>530</v>
      </c>
      <c r="G90" s="13" t="s">
        <v>528</v>
      </c>
      <c r="H90" s="13" t="s">
        <v>529</v>
      </c>
      <c r="I90" s="14">
        <v>0</v>
      </c>
      <c r="J90" s="14">
        <v>0</v>
      </c>
      <c r="K90" s="15">
        <f>I90+J90</f>
        <v>0</v>
      </c>
      <c r="L90" s="14">
        <v>0</v>
      </c>
      <c r="M90" s="14">
        <v>0</v>
      </c>
      <c r="N90" s="16">
        <f t="shared" si="4"/>
        <v>0</v>
      </c>
      <c r="O90" s="21">
        <f t="shared" si="5"/>
        <v>0</v>
      </c>
    </row>
    <row r="91" spans="1:15" s="17" customFormat="1" ht="116" x14ac:dyDescent="0.35">
      <c r="A91" s="11" t="s">
        <v>179</v>
      </c>
      <c r="B91" s="12" t="s">
        <v>2</v>
      </c>
      <c r="C91" s="12" t="s">
        <v>8</v>
      </c>
      <c r="D91" s="11" t="s">
        <v>17</v>
      </c>
      <c r="E91" s="13" t="s">
        <v>574</v>
      </c>
      <c r="F91" s="13" t="s">
        <v>530</v>
      </c>
      <c r="G91" s="13" t="s">
        <v>531</v>
      </c>
      <c r="H91" s="13" t="s">
        <v>532</v>
      </c>
      <c r="I91" s="14">
        <v>0</v>
      </c>
      <c r="J91" s="14">
        <v>0</v>
      </c>
      <c r="K91" s="15">
        <f t="shared" si="3"/>
        <v>0</v>
      </c>
      <c r="L91" s="14">
        <v>0</v>
      </c>
      <c r="M91" s="14">
        <v>0</v>
      </c>
      <c r="N91" s="16">
        <f t="shared" si="4"/>
        <v>0</v>
      </c>
      <c r="O91" s="21">
        <f t="shared" si="5"/>
        <v>0</v>
      </c>
    </row>
    <row r="92" spans="1:15" s="17" customFormat="1" ht="87" x14ac:dyDescent="0.35">
      <c r="A92" s="11" t="s">
        <v>180</v>
      </c>
      <c r="B92" s="12" t="s">
        <v>2</v>
      </c>
      <c r="C92" s="12" t="s">
        <v>8</v>
      </c>
      <c r="D92" s="11" t="s">
        <v>181</v>
      </c>
      <c r="E92" s="13" t="s">
        <v>573</v>
      </c>
      <c r="F92" s="13" t="s">
        <v>530</v>
      </c>
      <c r="G92" s="13" t="s">
        <v>533</v>
      </c>
      <c r="H92" s="13" t="s">
        <v>532</v>
      </c>
      <c r="I92" s="14">
        <v>3</v>
      </c>
      <c r="J92" s="14">
        <v>3</v>
      </c>
      <c r="K92" s="15">
        <f t="shared" si="3"/>
        <v>6</v>
      </c>
      <c r="L92" s="14">
        <v>0</v>
      </c>
      <c r="M92" s="14">
        <v>0</v>
      </c>
      <c r="N92" s="16">
        <f t="shared" si="4"/>
        <v>0</v>
      </c>
      <c r="O92" s="21">
        <f t="shared" si="5"/>
        <v>6</v>
      </c>
    </row>
    <row r="93" spans="1:15" s="17" customFormat="1" ht="101.5" x14ac:dyDescent="0.35">
      <c r="A93" s="11" t="s">
        <v>182</v>
      </c>
      <c r="B93" s="12" t="s">
        <v>2</v>
      </c>
      <c r="C93" s="12" t="s">
        <v>8</v>
      </c>
      <c r="D93" s="11" t="s">
        <v>402</v>
      </c>
      <c r="E93" s="13" t="s">
        <v>573</v>
      </c>
      <c r="F93" s="13" t="s">
        <v>530</v>
      </c>
      <c r="G93" s="13" t="s">
        <v>534</v>
      </c>
      <c r="H93" s="13" t="s">
        <v>535</v>
      </c>
      <c r="I93" s="14">
        <v>1</v>
      </c>
      <c r="J93" s="14">
        <v>0</v>
      </c>
      <c r="K93" s="15">
        <f t="shared" si="3"/>
        <v>1</v>
      </c>
      <c r="L93" s="14">
        <v>2</v>
      </c>
      <c r="M93" s="14">
        <v>0</v>
      </c>
      <c r="N93" s="16">
        <f t="shared" si="4"/>
        <v>2</v>
      </c>
      <c r="O93" s="21">
        <f t="shared" si="5"/>
        <v>3</v>
      </c>
    </row>
    <row r="94" spans="1:15" s="17" customFormat="1" ht="101.5" x14ac:dyDescent="0.35">
      <c r="A94" s="11" t="s">
        <v>183</v>
      </c>
      <c r="B94" s="12" t="s">
        <v>2</v>
      </c>
      <c r="C94" s="12" t="s">
        <v>8</v>
      </c>
      <c r="D94" s="11" t="s">
        <v>184</v>
      </c>
      <c r="E94" s="13" t="s">
        <v>575</v>
      </c>
      <c r="F94" s="13" t="s">
        <v>538</v>
      </c>
      <c r="G94" s="13" t="s">
        <v>536</v>
      </c>
      <c r="H94" s="13" t="s">
        <v>537</v>
      </c>
      <c r="I94" s="14">
        <v>2</v>
      </c>
      <c r="J94" s="14">
        <v>0</v>
      </c>
      <c r="K94" s="15">
        <f t="shared" si="3"/>
        <v>2</v>
      </c>
      <c r="L94" s="14">
        <v>6</v>
      </c>
      <c r="M94" s="14">
        <v>7</v>
      </c>
      <c r="N94" s="16">
        <f t="shared" si="4"/>
        <v>13</v>
      </c>
      <c r="O94" s="21">
        <f t="shared" si="5"/>
        <v>15</v>
      </c>
    </row>
    <row r="95" spans="1:15" s="17" customFormat="1" ht="101.5" x14ac:dyDescent="0.35">
      <c r="A95" s="11" t="s">
        <v>185</v>
      </c>
      <c r="B95" s="12" t="s">
        <v>2</v>
      </c>
      <c r="C95" s="12" t="s">
        <v>8</v>
      </c>
      <c r="D95" s="11" t="s">
        <v>186</v>
      </c>
      <c r="E95" s="13" t="s">
        <v>573</v>
      </c>
      <c r="F95" s="13" t="s">
        <v>538</v>
      </c>
      <c r="G95" s="13" t="s">
        <v>539</v>
      </c>
      <c r="H95" s="13" t="s">
        <v>540</v>
      </c>
      <c r="I95" s="14">
        <v>1</v>
      </c>
      <c r="J95" s="14">
        <v>2</v>
      </c>
      <c r="K95" s="15">
        <f t="shared" si="3"/>
        <v>3</v>
      </c>
      <c r="L95" s="14">
        <v>1</v>
      </c>
      <c r="M95" s="14">
        <v>7</v>
      </c>
      <c r="N95" s="16">
        <f t="shared" si="4"/>
        <v>8</v>
      </c>
      <c r="O95" s="21">
        <f t="shared" si="5"/>
        <v>11</v>
      </c>
    </row>
    <row r="96" spans="1:15" s="17" customFormat="1" ht="101.5" x14ac:dyDescent="0.35">
      <c r="A96" s="11" t="s">
        <v>187</v>
      </c>
      <c r="B96" s="12" t="s">
        <v>2</v>
      </c>
      <c r="C96" s="12" t="s">
        <v>8</v>
      </c>
      <c r="D96" s="11" t="s">
        <v>188</v>
      </c>
      <c r="E96" s="13" t="s">
        <v>575</v>
      </c>
      <c r="F96" s="13" t="s">
        <v>538</v>
      </c>
      <c r="G96" s="13" t="s">
        <v>536</v>
      </c>
      <c r="H96" s="13" t="s">
        <v>537</v>
      </c>
      <c r="I96" s="14">
        <v>0</v>
      </c>
      <c r="J96" s="14">
        <v>0</v>
      </c>
      <c r="K96" s="15">
        <f t="shared" si="3"/>
        <v>0</v>
      </c>
      <c r="L96" s="14">
        <v>12</v>
      </c>
      <c r="M96" s="14">
        <v>1</v>
      </c>
      <c r="N96" s="16">
        <f t="shared" si="4"/>
        <v>13</v>
      </c>
      <c r="O96" s="21">
        <f t="shared" si="5"/>
        <v>13</v>
      </c>
    </row>
    <row r="97" spans="1:15" s="17" customFormat="1" ht="116" x14ac:dyDescent="0.35">
      <c r="A97" s="11" t="s">
        <v>189</v>
      </c>
      <c r="B97" s="12" t="s">
        <v>2</v>
      </c>
      <c r="C97" s="12" t="s">
        <v>8</v>
      </c>
      <c r="D97" s="11" t="s">
        <v>190</v>
      </c>
      <c r="E97" s="13" t="s">
        <v>573</v>
      </c>
      <c r="F97" s="13" t="s">
        <v>538</v>
      </c>
      <c r="G97" s="13" t="s">
        <v>541</v>
      </c>
      <c r="H97" s="13" t="s">
        <v>542</v>
      </c>
      <c r="I97" s="14">
        <v>0</v>
      </c>
      <c r="J97" s="14">
        <v>7</v>
      </c>
      <c r="K97" s="15">
        <f t="shared" si="3"/>
        <v>7</v>
      </c>
      <c r="L97" s="14">
        <v>5</v>
      </c>
      <c r="M97" s="14">
        <v>3</v>
      </c>
      <c r="N97" s="16">
        <f t="shared" si="4"/>
        <v>8</v>
      </c>
      <c r="O97" s="21">
        <f t="shared" si="5"/>
        <v>15</v>
      </c>
    </row>
    <row r="98" spans="1:15" s="17" customFormat="1" ht="116" x14ac:dyDescent="0.35">
      <c r="A98" s="11" t="s">
        <v>191</v>
      </c>
      <c r="B98" s="12" t="s">
        <v>2</v>
      </c>
      <c r="C98" s="12" t="s">
        <v>8</v>
      </c>
      <c r="D98" s="11" t="s">
        <v>192</v>
      </c>
      <c r="E98" s="13" t="s">
        <v>573</v>
      </c>
      <c r="F98" s="13" t="s">
        <v>538</v>
      </c>
      <c r="G98" s="13" t="s">
        <v>541</v>
      </c>
      <c r="H98" s="13" t="s">
        <v>542</v>
      </c>
      <c r="I98" s="14">
        <v>0</v>
      </c>
      <c r="J98" s="14">
        <v>7</v>
      </c>
      <c r="K98" s="15">
        <f t="shared" si="3"/>
        <v>7</v>
      </c>
      <c r="L98" s="14">
        <v>0</v>
      </c>
      <c r="M98" s="14">
        <v>0</v>
      </c>
      <c r="N98" s="16">
        <f t="shared" si="4"/>
        <v>0</v>
      </c>
      <c r="O98" s="21">
        <f t="shared" si="5"/>
        <v>7</v>
      </c>
    </row>
    <row r="99" spans="1:15" s="17" customFormat="1" ht="116" x14ac:dyDescent="0.35">
      <c r="A99" s="11" t="s">
        <v>193</v>
      </c>
      <c r="B99" s="12" t="s">
        <v>2</v>
      </c>
      <c r="C99" s="12" t="s">
        <v>8</v>
      </c>
      <c r="D99" s="11" t="s">
        <v>194</v>
      </c>
      <c r="E99" s="13" t="s">
        <v>573</v>
      </c>
      <c r="F99" s="13" t="s">
        <v>530</v>
      </c>
      <c r="G99" s="13" t="s">
        <v>543</v>
      </c>
      <c r="H99" s="13" t="s">
        <v>532</v>
      </c>
      <c r="I99" s="14">
        <v>1</v>
      </c>
      <c r="J99" s="14">
        <v>0</v>
      </c>
      <c r="K99" s="15">
        <f t="shared" si="3"/>
        <v>1</v>
      </c>
      <c r="L99" s="14">
        <v>0</v>
      </c>
      <c r="M99" s="14">
        <v>5</v>
      </c>
      <c r="N99" s="16">
        <f t="shared" si="4"/>
        <v>5</v>
      </c>
      <c r="O99" s="21">
        <f t="shared" si="5"/>
        <v>6</v>
      </c>
    </row>
    <row r="100" spans="1:15" s="17" customFormat="1" ht="87" x14ac:dyDescent="0.35">
      <c r="A100" s="11" t="s">
        <v>195</v>
      </c>
      <c r="B100" s="12" t="s">
        <v>2</v>
      </c>
      <c r="C100" s="12" t="s">
        <v>8</v>
      </c>
      <c r="D100" s="11" t="s">
        <v>196</v>
      </c>
      <c r="E100" s="13" t="s">
        <v>573</v>
      </c>
      <c r="F100" s="13" t="s">
        <v>530</v>
      </c>
      <c r="G100" s="13" t="s">
        <v>544</v>
      </c>
      <c r="H100" s="13" t="s">
        <v>532</v>
      </c>
      <c r="I100" s="14">
        <v>0</v>
      </c>
      <c r="J100" s="14">
        <v>0</v>
      </c>
      <c r="K100" s="15">
        <f t="shared" si="3"/>
        <v>0</v>
      </c>
      <c r="L100" s="14">
        <v>0</v>
      </c>
      <c r="M100" s="14">
        <v>4</v>
      </c>
      <c r="N100" s="16">
        <f t="shared" si="4"/>
        <v>4</v>
      </c>
      <c r="O100" s="21">
        <f t="shared" si="5"/>
        <v>4</v>
      </c>
    </row>
    <row r="101" spans="1:15" s="17" customFormat="1" ht="107.25" customHeight="1" x14ac:dyDescent="0.35">
      <c r="A101" s="11" t="s">
        <v>197</v>
      </c>
      <c r="B101" s="12" t="s">
        <v>2</v>
      </c>
      <c r="C101" s="12" t="s">
        <v>8</v>
      </c>
      <c r="D101" s="11" t="s">
        <v>198</v>
      </c>
      <c r="E101" s="13" t="s">
        <v>573</v>
      </c>
      <c r="F101" s="13" t="s">
        <v>530</v>
      </c>
      <c r="G101" s="13" t="s">
        <v>545</v>
      </c>
      <c r="H101" s="13" t="s">
        <v>532</v>
      </c>
      <c r="I101" s="14">
        <v>0</v>
      </c>
      <c r="J101" s="14">
        <v>1</v>
      </c>
      <c r="K101" s="15">
        <f t="shared" si="3"/>
        <v>1</v>
      </c>
      <c r="L101" s="14">
        <v>0</v>
      </c>
      <c r="M101" s="14">
        <v>3</v>
      </c>
      <c r="N101" s="16">
        <f t="shared" si="4"/>
        <v>3</v>
      </c>
      <c r="O101" s="21">
        <f t="shared" si="5"/>
        <v>4</v>
      </c>
    </row>
    <row r="102" spans="1:15" s="17" customFormat="1" ht="105" customHeight="1" x14ac:dyDescent="0.35">
      <c r="A102" s="11" t="s">
        <v>199</v>
      </c>
      <c r="B102" s="12" t="s">
        <v>2</v>
      </c>
      <c r="C102" s="12" t="s">
        <v>8</v>
      </c>
      <c r="D102" s="11" t="s">
        <v>200</v>
      </c>
      <c r="E102" s="13" t="s">
        <v>573</v>
      </c>
      <c r="F102" s="13" t="s">
        <v>530</v>
      </c>
      <c r="G102" s="13" t="s">
        <v>533</v>
      </c>
      <c r="H102" s="13" t="s">
        <v>532</v>
      </c>
      <c r="I102" s="14">
        <v>0</v>
      </c>
      <c r="J102" s="14">
        <v>0</v>
      </c>
      <c r="K102" s="15">
        <f t="shared" si="3"/>
        <v>0</v>
      </c>
      <c r="L102" s="14">
        <v>0</v>
      </c>
      <c r="M102" s="14">
        <v>5</v>
      </c>
      <c r="N102" s="16">
        <f t="shared" si="4"/>
        <v>5</v>
      </c>
      <c r="O102" s="21">
        <f t="shared" si="5"/>
        <v>5</v>
      </c>
    </row>
    <row r="103" spans="1:15" s="17" customFormat="1" ht="105.75" customHeight="1" x14ac:dyDescent="0.35">
      <c r="A103" s="11" t="s">
        <v>201</v>
      </c>
      <c r="B103" s="12" t="s">
        <v>2</v>
      </c>
      <c r="C103" s="12" t="s">
        <v>8</v>
      </c>
      <c r="D103" s="11" t="s">
        <v>403</v>
      </c>
      <c r="E103" s="13" t="s">
        <v>573</v>
      </c>
      <c r="F103" s="13" t="s">
        <v>530</v>
      </c>
      <c r="G103" s="13" t="s">
        <v>546</v>
      </c>
      <c r="H103" s="13" t="s">
        <v>532</v>
      </c>
      <c r="I103" s="14">
        <v>0</v>
      </c>
      <c r="J103" s="14">
        <v>1</v>
      </c>
      <c r="K103" s="15">
        <f t="shared" si="3"/>
        <v>1</v>
      </c>
      <c r="L103" s="14">
        <v>0</v>
      </c>
      <c r="M103" s="14">
        <v>0</v>
      </c>
      <c r="N103" s="16">
        <f t="shared" si="4"/>
        <v>0</v>
      </c>
      <c r="O103" s="21">
        <f t="shared" si="5"/>
        <v>1</v>
      </c>
    </row>
    <row r="104" spans="1:15" s="17" customFormat="1" ht="87" x14ac:dyDescent="0.35">
      <c r="A104" s="11" t="s">
        <v>202</v>
      </c>
      <c r="B104" s="12" t="s">
        <v>2</v>
      </c>
      <c r="C104" s="12" t="s">
        <v>8</v>
      </c>
      <c r="D104" s="11" t="s">
        <v>203</v>
      </c>
      <c r="E104" s="13" t="s">
        <v>573</v>
      </c>
      <c r="F104" s="13" t="s">
        <v>530</v>
      </c>
      <c r="G104" s="13" t="s">
        <v>528</v>
      </c>
      <c r="H104" s="13" t="s">
        <v>532</v>
      </c>
      <c r="I104" s="14">
        <v>0</v>
      </c>
      <c r="J104" s="14">
        <v>1</v>
      </c>
      <c r="K104" s="15">
        <f t="shared" si="3"/>
        <v>1</v>
      </c>
      <c r="L104" s="14">
        <v>0</v>
      </c>
      <c r="M104" s="14">
        <v>5</v>
      </c>
      <c r="N104" s="16">
        <f t="shared" si="4"/>
        <v>5</v>
      </c>
      <c r="O104" s="21">
        <f t="shared" si="5"/>
        <v>6</v>
      </c>
    </row>
    <row r="105" spans="1:15" s="17" customFormat="1" ht="43.5" x14ac:dyDescent="0.35">
      <c r="A105" s="11" t="s">
        <v>204</v>
      </c>
      <c r="B105" s="12" t="s">
        <v>2</v>
      </c>
      <c r="C105" s="12" t="s">
        <v>8</v>
      </c>
      <c r="D105" s="11" t="s">
        <v>205</v>
      </c>
      <c r="E105" s="13" t="s">
        <v>573</v>
      </c>
      <c r="F105" s="13" t="s">
        <v>530</v>
      </c>
      <c r="G105" s="13"/>
      <c r="H105" s="13"/>
      <c r="I105" s="14">
        <v>0</v>
      </c>
      <c r="J105" s="14">
        <v>0</v>
      </c>
      <c r="K105" s="15">
        <f t="shared" si="3"/>
        <v>0</v>
      </c>
      <c r="L105" s="14">
        <v>0</v>
      </c>
      <c r="M105" s="14">
        <v>1</v>
      </c>
      <c r="N105" s="16">
        <f t="shared" si="4"/>
        <v>1</v>
      </c>
      <c r="O105" s="21">
        <f t="shared" si="5"/>
        <v>1</v>
      </c>
    </row>
    <row r="106" spans="1:15" s="17" customFormat="1" ht="87" x14ac:dyDescent="0.35">
      <c r="A106" s="11" t="s">
        <v>206</v>
      </c>
      <c r="B106" s="12" t="s">
        <v>2</v>
      </c>
      <c r="C106" s="12" t="s">
        <v>8</v>
      </c>
      <c r="D106" s="11" t="s">
        <v>207</v>
      </c>
      <c r="E106" s="13" t="s">
        <v>573</v>
      </c>
      <c r="F106" s="13" t="s">
        <v>530</v>
      </c>
      <c r="G106" s="13" t="s">
        <v>528</v>
      </c>
      <c r="H106" s="13" t="s">
        <v>532</v>
      </c>
      <c r="I106" s="14">
        <v>0</v>
      </c>
      <c r="J106" s="14">
        <v>0</v>
      </c>
      <c r="K106" s="15">
        <f t="shared" si="3"/>
        <v>0</v>
      </c>
      <c r="L106" s="14">
        <v>0</v>
      </c>
      <c r="M106" s="14">
        <v>1</v>
      </c>
      <c r="N106" s="16">
        <f t="shared" si="4"/>
        <v>1</v>
      </c>
      <c r="O106" s="21">
        <f t="shared" si="5"/>
        <v>1</v>
      </c>
    </row>
    <row r="107" spans="1:15" s="17" customFormat="1" ht="87" x14ac:dyDescent="0.35">
      <c r="A107" s="11" t="s">
        <v>208</v>
      </c>
      <c r="B107" s="12" t="s">
        <v>2</v>
      </c>
      <c r="C107" s="12" t="s">
        <v>8</v>
      </c>
      <c r="D107" s="11" t="s">
        <v>209</v>
      </c>
      <c r="E107" s="13" t="s">
        <v>573</v>
      </c>
      <c r="F107" s="13" t="s">
        <v>530</v>
      </c>
      <c r="G107" s="13" t="s">
        <v>547</v>
      </c>
      <c r="H107" s="13" t="s">
        <v>532</v>
      </c>
      <c r="I107" s="14">
        <v>1</v>
      </c>
      <c r="J107" s="14">
        <v>1</v>
      </c>
      <c r="K107" s="15">
        <f t="shared" si="3"/>
        <v>2</v>
      </c>
      <c r="L107" s="14">
        <v>1</v>
      </c>
      <c r="M107" s="14">
        <v>0</v>
      </c>
      <c r="N107" s="16">
        <f t="shared" si="4"/>
        <v>1</v>
      </c>
      <c r="O107" s="21">
        <f t="shared" si="5"/>
        <v>3</v>
      </c>
    </row>
    <row r="108" spans="1:15" s="17" customFormat="1" ht="87" x14ac:dyDescent="0.35">
      <c r="A108" s="11" t="s">
        <v>210</v>
      </c>
      <c r="B108" s="12" t="s">
        <v>2</v>
      </c>
      <c r="C108" s="12" t="s">
        <v>8</v>
      </c>
      <c r="D108" s="11" t="s">
        <v>211</v>
      </c>
      <c r="E108" s="13" t="s">
        <v>573</v>
      </c>
      <c r="F108" s="13" t="s">
        <v>530</v>
      </c>
      <c r="G108" s="13" t="s">
        <v>528</v>
      </c>
      <c r="H108" s="13" t="s">
        <v>532</v>
      </c>
      <c r="I108" s="14">
        <v>0</v>
      </c>
      <c r="J108" s="14">
        <v>0</v>
      </c>
      <c r="K108" s="15">
        <f t="shared" si="3"/>
        <v>0</v>
      </c>
      <c r="L108" s="14">
        <v>4</v>
      </c>
      <c r="M108" s="14">
        <v>0</v>
      </c>
      <c r="N108" s="16">
        <f t="shared" si="4"/>
        <v>4</v>
      </c>
      <c r="O108" s="21">
        <f t="shared" si="5"/>
        <v>4</v>
      </c>
    </row>
    <row r="109" spans="1:15" s="17" customFormat="1" ht="87" x14ac:dyDescent="0.35">
      <c r="A109" s="11" t="s">
        <v>212</v>
      </c>
      <c r="B109" s="12" t="s">
        <v>2</v>
      </c>
      <c r="C109" s="12" t="s">
        <v>8</v>
      </c>
      <c r="D109" s="11" t="s">
        <v>213</v>
      </c>
      <c r="E109" s="13" t="s">
        <v>573</v>
      </c>
      <c r="F109" s="13" t="s">
        <v>530</v>
      </c>
      <c r="G109" s="13" t="s">
        <v>528</v>
      </c>
      <c r="H109" s="13" t="s">
        <v>532</v>
      </c>
      <c r="I109" s="14">
        <v>0</v>
      </c>
      <c r="J109" s="14">
        <v>0</v>
      </c>
      <c r="K109" s="15">
        <f t="shared" si="3"/>
        <v>0</v>
      </c>
      <c r="L109" s="14">
        <v>0</v>
      </c>
      <c r="M109" s="14">
        <v>0</v>
      </c>
      <c r="N109" s="16">
        <f t="shared" si="4"/>
        <v>0</v>
      </c>
      <c r="O109" s="21">
        <f t="shared" si="5"/>
        <v>0</v>
      </c>
    </row>
    <row r="110" spans="1:15" s="17" customFormat="1" ht="87" x14ac:dyDescent="0.35">
      <c r="A110" s="11" t="s">
        <v>214</v>
      </c>
      <c r="B110" s="12" t="s">
        <v>2</v>
      </c>
      <c r="C110" s="12" t="s">
        <v>8</v>
      </c>
      <c r="D110" s="11" t="s">
        <v>215</v>
      </c>
      <c r="E110" s="13" t="s">
        <v>573</v>
      </c>
      <c r="F110" s="13" t="s">
        <v>530</v>
      </c>
      <c r="G110" s="13" t="s">
        <v>549</v>
      </c>
      <c r="H110" s="13" t="s">
        <v>553</v>
      </c>
      <c r="I110" s="14">
        <v>0</v>
      </c>
      <c r="J110" s="14">
        <v>0</v>
      </c>
      <c r="K110" s="15">
        <f t="shared" si="3"/>
        <v>0</v>
      </c>
      <c r="L110" s="14">
        <v>0</v>
      </c>
      <c r="M110" s="14">
        <v>2</v>
      </c>
      <c r="N110" s="16">
        <f t="shared" si="4"/>
        <v>2</v>
      </c>
      <c r="O110" s="21">
        <f t="shared" si="5"/>
        <v>2</v>
      </c>
    </row>
    <row r="111" spans="1:15" s="17" customFormat="1" ht="87" x14ac:dyDescent="0.35">
      <c r="A111" s="11" t="s">
        <v>216</v>
      </c>
      <c r="B111" s="12" t="s">
        <v>2</v>
      </c>
      <c r="C111" s="12" t="s">
        <v>8</v>
      </c>
      <c r="D111" s="11" t="s">
        <v>217</v>
      </c>
      <c r="E111" s="13" t="s">
        <v>573</v>
      </c>
      <c r="F111" s="13" t="s">
        <v>530</v>
      </c>
      <c r="G111" s="13" t="s">
        <v>549</v>
      </c>
      <c r="H111" s="13" t="s">
        <v>532</v>
      </c>
      <c r="I111" s="14">
        <v>0</v>
      </c>
      <c r="J111" s="14">
        <v>0</v>
      </c>
      <c r="K111" s="15">
        <f t="shared" si="3"/>
        <v>0</v>
      </c>
      <c r="L111" s="14">
        <v>0</v>
      </c>
      <c r="M111" s="14">
        <v>2</v>
      </c>
      <c r="N111" s="16">
        <f t="shared" si="4"/>
        <v>2</v>
      </c>
      <c r="O111" s="21">
        <f t="shared" si="5"/>
        <v>2</v>
      </c>
    </row>
    <row r="112" spans="1:15" s="17" customFormat="1" ht="87" x14ac:dyDescent="0.35">
      <c r="A112" s="11" t="s">
        <v>218</v>
      </c>
      <c r="B112" s="12" t="s">
        <v>2</v>
      </c>
      <c r="C112" s="12" t="s">
        <v>8</v>
      </c>
      <c r="D112" s="11" t="s">
        <v>219</v>
      </c>
      <c r="E112" s="13" t="s">
        <v>573</v>
      </c>
      <c r="F112" s="13" t="s">
        <v>530</v>
      </c>
      <c r="G112" s="13" t="s">
        <v>549</v>
      </c>
      <c r="H112" s="13" t="s">
        <v>554</v>
      </c>
      <c r="I112" s="14">
        <v>0</v>
      </c>
      <c r="J112" s="14">
        <v>0</v>
      </c>
      <c r="K112" s="15">
        <f t="shared" si="3"/>
        <v>0</v>
      </c>
      <c r="L112" s="14">
        <v>0</v>
      </c>
      <c r="M112" s="14">
        <v>3</v>
      </c>
      <c r="N112" s="16">
        <f t="shared" si="4"/>
        <v>3</v>
      </c>
      <c r="O112" s="21">
        <f t="shared" si="5"/>
        <v>3</v>
      </c>
    </row>
    <row r="113" spans="1:15" s="17" customFormat="1" ht="87" x14ac:dyDescent="0.35">
      <c r="A113" s="11" t="s">
        <v>220</v>
      </c>
      <c r="B113" s="12" t="s">
        <v>2</v>
      </c>
      <c r="C113" s="12" t="s">
        <v>8</v>
      </c>
      <c r="D113" s="11" t="s">
        <v>221</v>
      </c>
      <c r="E113" s="13" t="s">
        <v>573</v>
      </c>
      <c r="F113" s="13" t="s">
        <v>530</v>
      </c>
      <c r="G113" s="13" t="s">
        <v>528</v>
      </c>
      <c r="H113" s="13" t="s">
        <v>554</v>
      </c>
      <c r="I113" s="14">
        <v>0</v>
      </c>
      <c r="J113" s="14">
        <v>0</v>
      </c>
      <c r="K113" s="15">
        <f t="shared" si="3"/>
        <v>0</v>
      </c>
      <c r="L113" s="14">
        <v>0</v>
      </c>
      <c r="M113" s="14">
        <v>1</v>
      </c>
      <c r="N113" s="16">
        <f t="shared" si="4"/>
        <v>1</v>
      </c>
      <c r="O113" s="21">
        <f t="shared" si="5"/>
        <v>1</v>
      </c>
    </row>
    <row r="114" spans="1:15" s="17" customFormat="1" ht="87" x14ac:dyDescent="0.35">
      <c r="A114" s="11" t="s">
        <v>222</v>
      </c>
      <c r="B114" s="12" t="s">
        <v>2</v>
      </c>
      <c r="C114" s="12" t="s">
        <v>8</v>
      </c>
      <c r="D114" s="11" t="s">
        <v>223</v>
      </c>
      <c r="E114" s="13" t="s">
        <v>573</v>
      </c>
      <c r="F114" s="13" t="s">
        <v>530</v>
      </c>
      <c r="G114" s="13" t="s">
        <v>549</v>
      </c>
      <c r="H114" s="13" t="s">
        <v>555</v>
      </c>
      <c r="I114" s="14">
        <v>0</v>
      </c>
      <c r="J114" s="14">
        <v>0</v>
      </c>
      <c r="K114" s="15">
        <f t="shared" si="3"/>
        <v>0</v>
      </c>
      <c r="L114" s="14">
        <v>0</v>
      </c>
      <c r="M114" s="14">
        <v>1</v>
      </c>
      <c r="N114" s="16">
        <f t="shared" si="4"/>
        <v>1</v>
      </c>
      <c r="O114" s="21">
        <f t="shared" si="5"/>
        <v>1</v>
      </c>
    </row>
    <row r="115" spans="1:15" s="17" customFormat="1" ht="43.5" x14ac:dyDescent="0.35">
      <c r="A115" s="11" t="s">
        <v>224</v>
      </c>
      <c r="B115" s="12" t="s">
        <v>2</v>
      </c>
      <c r="C115" s="12" t="s">
        <v>8</v>
      </c>
      <c r="D115" s="11" t="s">
        <v>225</v>
      </c>
      <c r="E115" s="13" t="s">
        <v>573</v>
      </c>
      <c r="F115" s="13" t="s">
        <v>530</v>
      </c>
      <c r="G115" s="13"/>
      <c r="H115" s="13"/>
      <c r="I115" s="14">
        <v>0</v>
      </c>
      <c r="J115" s="14">
        <v>0</v>
      </c>
      <c r="K115" s="15">
        <f t="shared" si="3"/>
        <v>0</v>
      </c>
      <c r="L115" s="14">
        <v>0</v>
      </c>
      <c r="M115" s="14">
        <v>1</v>
      </c>
      <c r="N115" s="16">
        <f t="shared" si="4"/>
        <v>1</v>
      </c>
      <c r="O115" s="21">
        <f t="shared" si="5"/>
        <v>1</v>
      </c>
    </row>
    <row r="116" spans="1:15" s="17" customFormat="1" ht="87" x14ac:dyDescent="0.35">
      <c r="A116" s="11" t="s">
        <v>226</v>
      </c>
      <c r="B116" s="12" t="s">
        <v>2</v>
      </c>
      <c r="C116" s="12" t="s">
        <v>8</v>
      </c>
      <c r="D116" s="11" t="s">
        <v>227</v>
      </c>
      <c r="E116" s="13" t="s">
        <v>573</v>
      </c>
      <c r="F116" s="13" t="s">
        <v>530</v>
      </c>
      <c r="G116" s="13" t="s">
        <v>549</v>
      </c>
      <c r="H116" s="13" t="s">
        <v>532</v>
      </c>
      <c r="I116" s="14">
        <v>0</v>
      </c>
      <c r="J116" s="14">
        <v>0</v>
      </c>
      <c r="K116" s="15">
        <f t="shared" si="3"/>
        <v>0</v>
      </c>
      <c r="L116" s="14">
        <v>0</v>
      </c>
      <c r="M116" s="14">
        <v>4</v>
      </c>
      <c r="N116" s="16">
        <f t="shared" si="4"/>
        <v>4</v>
      </c>
      <c r="O116" s="21">
        <f t="shared" si="5"/>
        <v>4</v>
      </c>
    </row>
    <row r="117" spans="1:15" s="17" customFormat="1" ht="87" x14ac:dyDescent="0.35">
      <c r="A117" s="11" t="s">
        <v>228</v>
      </c>
      <c r="B117" s="12" t="s">
        <v>2</v>
      </c>
      <c r="C117" s="12" t="s">
        <v>8</v>
      </c>
      <c r="D117" s="11" t="s">
        <v>229</v>
      </c>
      <c r="E117" s="13" t="s">
        <v>573</v>
      </c>
      <c r="F117" s="13" t="s">
        <v>530</v>
      </c>
      <c r="G117" s="13" t="s">
        <v>549</v>
      </c>
      <c r="H117" s="13" t="s">
        <v>556</v>
      </c>
      <c r="I117" s="14">
        <v>0</v>
      </c>
      <c r="J117" s="14">
        <v>0</v>
      </c>
      <c r="K117" s="15">
        <f t="shared" si="3"/>
        <v>0</v>
      </c>
      <c r="L117" s="14">
        <v>0</v>
      </c>
      <c r="M117" s="14">
        <v>1</v>
      </c>
      <c r="N117" s="16">
        <f t="shared" si="4"/>
        <v>1</v>
      </c>
      <c r="O117" s="21">
        <f t="shared" si="5"/>
        <v>1</v>
      </c>
    </row>
    <row r="118" spans="1:15" s="17" customFormat="1" ht="87" x14ac:dyDescent="0.35">
      <c r="A118" s="11" t="s">
        <v>230</v>
      </c>
      <c r="B118" s="12" t="s">
        <v>2</v>
      </c>
      <c r="C118" s="12" t="s">
        <v>8</v>
      </c>
      <c r="D118" s="11" t="s">
        <v>231</v>
      </c>
      <c r="E118" s="13" t="s">
        <v>576</v>
      </c>
      <c r="F118" s="13" t="s">
        <v>530</v>
      </c>
      <c r="G118" s="13" t="s">
        <v>549</v>
      </c>
      <c r="H118" s="13" t="s">
        <v>532</v>
      </c>
      <c r="I118" s="14">
        <v>0</v>
      </c>
      <c r="J118" s="14">
        <v>0</v>
      </c>
      <c r="K118" s="15">
        <f t="shared" si="3"/>
        <v>0</v>
      </c>
      <c r="L118" s="14">
        <v>0</v>
      </c>
      <c r="M118" s="14">
        <v>2</v>
      </c>
      <c r="N118" s="16">
        <f t="shared" si="4"/>
        <v>2</v>
      </c>
      <c r="O118" s="21">
        <f t="shared" si="5"/>
        <v>2</v>
      </c>
    </row>
    <row r="119" spans="1:15" s="17" customFormat="1" ht="87" x14ac:dyDescent="0.35">
      <c r="A119" s="11" t="s">
        <v>232</v>
      </c>
      <c r="B119" s="12" t="s">
        <v>2</v>
      </c>
      <c r="C119" s="12" t="s">
        <v>8</v>
      </c>
      <c r="D119" s="11" t="s">
        <v>233</v>
      </c>
      <c r="E119" s="13" t="s">
        <v>576</v>
      </c>
      <c r="F119" s="13" t="s">
        <v>530</v>
      </c>
      <c r="G119" s="13" t="s">
        <v>549</v>
      </c>
      <c r="H119" s="13" t="s">
        <v>532</v>
      </c>
      <c r="I119" s="14">
        <v>1</v>
      </c>
      <c r="J119" s="14">
        <v>0</v>
      </c>
      <c r="K119" s="15">
        <f t="shared" si="3"/>
        <v>1</v>
      </c>
      <c r="L119" s="14">
        <v>1</v>
      </c>
      <c r="M119" s="14">
        <v>1</v>
      </c>
      <c r="N119" s="16">
        <f t="shared" si="4"/>
        <v>2</v>
      </c>
      <c r="O119" s="21">
        <f t="shared" si="5"/>
        <v>3</v>
      </c>
    </row>
    <row r="120" spans="1:15" s="17" customFormat="1" ht="87" x14ac:dyDescent="0.35">
      <c r="A120" s="11" t="s">
        <v>234</v>
      </c>
      <c r="B120" s="12" t="s">
        <v>2</v>
      </c>
      <c r="C120" s="12" t="s">
        <v>8</v>
      </c>
      <c r="D120" s="11" t="s">
        <v>235</v>
      </c>
      <c r="E120" s="13" t="s">
        <v>576</v>
      </c>
      <c r="F120" s="13" t="s">
        <v>530</v>
      </c>
      <c r="G120" s="13" t="s">
        <v>549</v>
      </c>
      <c r="H120" s="13" t="s">
        <v>532</v>
      </c>
      <c r="I120" s="14">
        <v>0</v>
      </c>
      <c r="J120" s="14">
        <v>0</v>
      </c>
      <c r="K120" s="15">
        <f t="shared" si="3"/>
        <v>0</v>
      </c>
      <c r="L120" s="14">
        <v>1</v>
      </c>
      <c r="M120" s="14">
        <v>4</v>
      </c>
      <c r="N120" s="16">
        <f t="shared" si="4"/>
        <v>5</v>
      </c>
      <c r="O120" s="21">
        <f t="shared" si="5"/>
        <v>5</v>
      </c>
    </row>
    <row r="121" spans="1:15" s="17" customFormat="1" ht="87" x14ac:dyDescent="0.35">
      <c r="A121" s="11" t="s">
        <v>236</v>
      </c>
      <c r="B121" s="12" t="s">
        <v>2</v>
      </c>
      <c r="C121" s="12" t="s">
        <v>8</v>
      </c>
      <c r="D121" s="11" t="s">
        <v>237</v>
      </c>
      <c r="E121" s="13" t="s">
        <v>576</v>
      </c>
      <c r="F121" s="13" t="s">
        <v>530</v>
      </c>
      <c r="G121" s="13" t="s">
        <v>550</v>
      </c>
      <c r="H121" s="13" t="s">
        <v>532</v>
      </c>
      <c r="I121" s="14">
        <v>0</v>
      </c>
      <c r="J121" s="14">
        <v>0</v>
      </c>
      <c r="K121" s="15">
        <f t="shared" si="3"/>
        <v>0</v>
      </c>
      <c r="L121" s="14">
        <v>0</v>
      </c>
      <c r="M121" s="14">
        <v>2</v>
      </c>
      <c r="N121" s="16">
        <f t="shared" si="4"/>
        <v>2</v>
      </c>
      <c r="O121" s="21">
        <f t="shared" si="5"/>
        <v>2</v>
      </c>
    </row>
    <row r="122" spans="1:15" s="17" customFormat="1" ht="87" x14ac:dyDescent="0.35">
      <c r="A122" s="11" t="s">
        <v>238</v>
      </c>
      <c r="B122" s="12" t="s">
        <v>2</v>
      </c>
      <c r="C122" s="12" t="s">
        <v>8</v>
      </c>
      <c r="D122" s="11" t="s">
        <v>239</v>
      </c>
      <c r="E122" s="13" t="s">
        <v>576</v>
      </c>
      <c r="F122" s="13" t="s">
        <v>530</v>
      </c>
      <c r="G122" s="13" t="s">
        <v>549</v>
      </c>
      <c r="H122" s="13" t="s">
        <v>532</v>
      </c>
      <c r="I122" s="14">
        <v>0</v>
      </c>
      <c r="J122" s="14">
        <v>0</v>
      </c>
      <c r="K122" s="15">
        <f t="shared" ref="K122:K184" si="6">I122+J122</f>
        <v>0</v>
      </c>
      <c r="L122" s="14">
        <v>0</v>
      </c>
      <c r="M122" s="14">
        <v>1</v>
      </c>
      <c r="N122" s="16">
        <f t="shared" ref="N122:N185" si="7">L122+M122</f>
        <v>1</v>
      </c>
      <c r="O122" s="21">
        <f t="shared" ref="O122:O185" si="8">K122+N122</f>
        <v>1</v>
      </c>
    </row>
    <row r="123" spans="1:15" s="17" customFormat="1" ht="87" x14ac:dyDescent="0.35">
      <c r="A123" s="11" t="s">
        <v>240</v>
      </c>
      <c r="B123" s="12" t="s">
        <v>2</v>
      </c>
      <c r="C123" s="12" t="s">
        <v>8</v>
      </c>
      <c r="D123" s="11" t="s">
        <v>241</v>
      </c>
      <c r="E123" s="13" t="s">
        <v>576</v>
      </c>
      <c r="F123" s="13" t="s">
        <v>530</v>
      </c>
      <c r="G123" s="13" t="s">
        <v>528</v>
      </c>
      <c r="H123" s="13" t="s">
        <v>532</v>
      </c>
      <c r="I123" s="14">
        <v>0</v>
      </c>
      <c r="J123" s="14">
        <v>0</v>
      </c>
      <c r="K123" s="15">
        <f t="shared" si="6"/>
        <v>0</v>
      </c>
      <c r="L123" s="14">
        <v>0</v>
      </c>
      <c r="M123" s="14">
        <v>2</v>
      </c>
      <c r="N123" s="16">
        <f t="shared" si="7"/>
        <v>2</v>
      </c>
      <c r="O123" s="21">
        <f t="shared" si="8"/>
        <v>2</v>
      </c>
    </row>
    <row r="124" spans="1:15" s="17" customFormat="1" ht="87" x14ac:dyDescent="0.35">
      <c r="A124" s="11" t="s">
        <v>242</v>
      </c>
      <c r="B124" s="12" t="s">
        <v>2</v>
      </c>
      <c r="C124" s="12" t="s">
        <v>8</v>
      </c>
      <c r="D124" s="11" t="s">
        <v>243</v>
      </c>
      <c r="E124" s="13" t="s">
        <v>573</v>
      </c>
      <c r="F124" s="13" t="s">
        <v>530</v>
      </c>
      <c r="G124" s="13" t="s">
        <v>549</v>
      </c>
      <c r="H124" s="13" t="s">
        <v>557</v>
      </c>
      <c r="I124" s="14">
        <v>0</v>
      </c>
      <c r="J124" s="14">
        <v>2</v>
      </c>
      <c r="K124" s="15">
        <f t="shared" si="6"/>
        <v>2</v>
      </c>
      <c r="L124" s="14">
        <v>0</v>
      </c>
      <c r="M124" s="14">
        <v>0</v>
      </c>
      <c r="N124" s="16">
        <f t="shared" si="7"/>
        <v>0</v>
      </c>
      <c r="O124" s="21">
        <f t="shared" si="8"/>
        <v>2</v>
      </c>
    </row>
    <row r="125" spans="1:15" s="17" customFormat="1" ht="87" x14ac:dyDescent="0.35">
      <c r="A125" s="11" t="s">
        <v>244</v>
      </c>
      <c r="B125" s="12" t="s">
        <v>2</v>
      </c>
      <c r="C125" s="12" t="s">
        <v>8</v>
      </c>
      <c r="D125" s="11" t="s">
        <v>245</v>
      </c>
      <c r="E125" s="13" t="s">
        <v>573</v>
      </c>
      <c r="F125" s="13" t="s">
        <v>530</v>
      </c>
      <c r="G125" s="13" t="s">
        <v>549</v>
      </c>
      <c r="H125" s="13" t="s">
        <v>558</v>
      </c>
      <c r="I125" s="14">
        <v>0</v>
      </c>
      <c r="J125" s="14">
        <v>0</v>
      </c>
      <c r="K125" s="15">
        <f t="shared" si="6"/>
        <v>0</v>
      </c>
      <c r="L125" s="14">
        <v>0</v>
      </c>
      <c r="M125" s="14">
        <v>2</v>
      </c>
      <c r="N125" s="16">
        <f t="shared" si="7"/>
        <v>2</v>
      </c>
      <c r="O125" s="21">
        <f t="shared" si="8"/>
        <v>2</v>
      </c>
    </row>
    <row r="126" spans="1:15" s="17" customFormat="1" ht="87" x14ac:dyDescent="0.35">
      <c r="A126" s="11" t="s">
        <v>246</v>
      </c>
      <c r="B126" s="12" t="s">
        <v>2</v>
      </c>
      <c r="C126" s="12" t="s">
        <v>8</v>
      </c>
      <c r="D126" s="11" t="s">
        <v>247</v>
      </c>
      <c r="E126" s="13" t="s">
        <v>573</v>
      </c>
      <c r="F126" s="13" t="s">
        <v>530</v>
      </c>
      <c r="G126" s="13" t="s">
        <v>549</v>
      </c>
      <c r="H126" s="13" t="s">
        <v>532</v>
      </c>
      <c r="I126" s="14">
        <v>0</v>
      </c>
      <c r="J126" s="14">
        <v>0</v>
      </c>
      <c r="K126" s="15">
        <f t="shared" si="6"/>
        <v>0</v>
      </c>
      <c r="L126" s="14">
        <v>0</v>
      </c>
      <c r="M126" s="14">
        <v>2</v>
      </c>
      <c r="N126" s="16">
        <f t="shared" si="7"/>
        <v>2</v>
      </c>
      <c r="O126" s="21">
        <f t="shared" si="8"/>
        <v>2</v>
      </c>
    </row>
    <row r="127" spans="1:15" s="17" customFormat="1" ht="87" x14ac:dyDescent="0.35">
      <c r="A127" s="11" t="s">
        <v>248</v>
      </c>
      <c r="B127" s="12" t="s">
        <v>2</v>
      </c>
      <c r="C127" s="12" t="s">
        <v>8</v>
      </c>
      <c r="D127" s="11" t="s">
        <v>249</v>
      </c>
      <c r="E127" s="13" t="s">
        <v>573</v>
      </c>
      <c r="F127" s="13" t="s">
        <v>530</v>
      </c>
      <c r="G127" s="13" t="s">
        <v>549</v>
      </c>
      <c r="H127" s="13" t="s">
        <v>532</v>
      </c>
      <c r="I127" s="14">
        <v>0</v>
      </c>
      <c r="J127" s="14">
        <v>0</v>
      </c>
      <c r="K127" s="15">
        <f t="shared" si="6"/>
        <v>0</v>
      </c>
      <c r="L127" s="14">
        <v>0</v>
      </c>
      <c r="M127" s="14">
        <v>3</v>
      </c>
      <c r="N127" s="16">
        <f t="shared" si="7"/>
        <v>3</v>
      </c>
      <c r="O127" s="21">
        <f t="shared" si="8"/>
        <v>3</v>
      </c>
    </row>
    <row r="128" spans="1:15" s="17" customFormat="1" ht="101.5" x14ac:dyDescent="0.35">
      <c r="A128" s="11" t="s">
        <v>250</v>
      </c>
      <c r="B128" s="12" t="s">
        <v>2</v>
      </c>
      <c r="C128" s="12" t="s">
        <v>8</v>
      </c>
      <c r="D128" s="11" t="s">
        <v>251</v>
      </c>
      <c r="E128" s="13" t="s">
        <v>573</v>
      </c>
      <c r="F128" s="13" t="s">
        <v>530</v>
      </c>
      <c r="G128" s="13" t="s">
        <v>551</v>
      </c>
      <c r="H128" s="13" t="s">
        <v>532</v>
      </c>
      <c r="I128" s="14">
        <v>0</v>
      </c>
      <c r="J128" s="14">
        <v>2</v>
      </c>
      <c r="K128" s="15">
        <f t="shared" si="6"/>
        <v>2</v>
      </c>
      <c r="L128" s="14">
        <v>0</v>
      </c>
      <c r="M128" s="14">
        <v>0</v>
      </c>
      <c r="N128" s="16">
        <f t="shared" si="7"/>
        <v>0</v>
      </c>
      <c r="O128" s="21">
        <f t="shared" si="8"/>
        <v>2</v>
      </c>
    </row>
    <row r="129" spans="1:15" s="17" customFormat="1" ht="87" x14ac:dyDescent="0.35">
      <c r="A129" s="11" t="s">
        <v>252</v>
      </c>
      <c r="B129" s="12" t="s">
        <v>2</v>
      </c>
      <c r="C129" s="12" t="s">
        <v>8</v>
      </c>
      <c r="D129" s="11" t="s">
        <v>253</v>
      </c>
      <c r="E129" s="13" t="s">
        <v>573</v>
      </c>
      <c r="F129" s="13" t="s">
        <v>530</v>
      </c>
      <c r="G129" s="13" t="s">
        <v>528</v>
      </c>
      <c r="H129" s="13" t="s">
        <v>557</v>
      </c>
      <c r="I129" s="14">
        <v>0</v>
      </c>
      <c r="J129" s="14">
        <v>0</v>
      </c>
      <c r="K129" s="15">
        <f t="shared" si="6"/>
        <v>0</v>
      </c>
      <c r="L129" s="14">
        <v>0</v>
      </c>
      <c r="M129" s="14">
        <v>1</v>
      </c>
      <c r="N129" s="16">
        <f t="shared" si="7"/>
        <v>1</v>
      </c>
      <c r="O129" s="21">
        <f t="shared" si="8"/>
        <v>1</v>
      </c>
    </row>
    <row r="130" spans="1:15" s="17" customFormat="1" ht="87" x14ac:dyDescent="0.35">
      <c r="A130" s="11" t="s">
        <v>254</v>
      </c>
      <c r="B130" s="12" t="s">
        <v>2</v>
      </c>
      <c r="C130" s="12" t="s">
        <v>8</v>
      </c>
      <c r="D130" s="11" t="s">
        <v>255</v>
      </c>
      <c r="E130" s="13" t="s">
        <v>573</v>
      </c>
      <c r="F130" s="13" t="s">
        <v>530</v>
      </c>
      <c r="G130" s="13" t="s">
        <v>528</v>
      </c>
      <c r="H130" s="13" t="s">
        <v>532</v>
      </c>
      <c r="I130" s="14">
        <v>0</v>
      </c>
      <c r="J130" s="14">
        <v>0</v>
      </c>
      <c r="K130" s="15">
        <f t="shared" si="6"/>
        <v>0</v>
      </c>
      <c r="L130" s="14">
        <v>0</v>
      </c>
      <c r="M130" s="14">
        <v>3</v>
      </c>
      <c r="N130" s="16">
        <f t="shared" si="7"/>
        <v>3</v>
      </c>
      <c r="O130" s="21">
        <f t="shared" si="8"/>
        <v>3</v>
      </c>
    </row>
    <row r="131" spans="1:15" s="17" customFormat="1" ht="87" x14ac:dyDescent="0.35">
      <c r="A131" s="11" t="s">
        <v>256</v>
      </c>
      <c r="B131" s="12" t="s">
        <v>2</v>
      </c>
      <c r="C131" s="12" t="s">
        <v>8</v>
      </c>
      <c r="D131" s="11" t="s">
        <v>257</v>
      </c>
      <c r="E131" s="13" t="s">
        <v>573</v>
      </c>
      <c r="F131" s="13" t="s">
        <v>530</v>
      </c>
      <c r="G131" s="13" t="s">
        <v>528</v>
      </c>
      <c r="H131" s="13" t="s">
        <v>532</v>
      </c>
      <c r="I131" s="14">
        <v>0</v>
      </c>
      <c r="J131" s="14">
        <v>0</v>
      </c>
      <c r="K131" s="15">
        <f t="shared" si="6"/>
        <v>0</v>
      </c>
      <c r="L131" s="14">
        <v>0</v>
      </c>
      <c r="M131" s="14">
        <v>1</v>
      </c>
      <c r="N131" s="16">
        <f t="shared" si="7"/>
        <v>1</v>
      </c>
      <c r="O131" s="21">
        <f t="shared" si="8"/>
        <v>1</v>
      </c>
    </row>
    <row r="132" spans="1:15" s="17" customFormat="1" ht="87" x14ac:dyDescent="0.35">
      <c r="A132" s="11" t="s">
        <v>258</v>
      </c>
      <c r="B132" s="12" t="s">
        <v>2</v>
      </c>
      <c r="C132" s="12" t="s">
        <v>8</v>
      </c>
      <c r="D132" s="11" t="s">
        <v>259</v>
      </c>
      <c r="E132" s="13" t="s">
        <v>573</v>
      </c>
      <c r="F132" s="13" t="s">
        <v>530</v>
      </c>
      <c r="G132" s="13" t="s">
        <v>549</v>
      </c>
      <c r="H132" s="13" t="s">
        <v>532</v>
      </c>
      <c r="I132" s="14">
        <v>0</v>
      </c>
      <c r="J132" s="14">
        <v>0</v>
      </c>
      <c r="K132" s="15">
        <f t="shared" si="6"/>
        <v>0</v>
      </c>
      <c r="L132" s="14">
        <v>0</v>
      </c>
      <c r="M132" s="14">
        <v>1</v>
      </c>
      <c r="N132" s="16">
        <f t="shared" si="7"/>
        <v>1</v>
      </c>
      <c r="O132" s="21">
        <f t="shared" si="8"/>
        <v>1</v>
      </c>
    </row>
    <row r="133" spans="1:15" s="17" customFormat="1" ht="87" x14ac:dyDescent="0.35">
      <c r="A133" s="11" t="s">
        <v>260</v>
      </c>
      <c r="B133" s="12" t="s">
        <v>2</v>
      </c>
      <c r="C133" s="12" t="s">
        <v>8</v>
      </c>
      <c r="D133" s="11" t="s">
        <v>261</v>
      </c>
      <c r="E133" s="13" t="s">
        <v>573</v>
      </c>
      <c r="F133" s="13" t="s">
        <v>530</v>
      </c>
      <c r="G133" s="13" t="s">
        <v>552</v>
      </c>
      <c r="H133" s="13" t="s">
        <v>532</v>
      </c>
      <c r="I133" s="14">
        <v>0</v>
      </c>
      <c r="J133" s="14">
        <v>1</v>
      </c>
      <c r="K133" s="15">
        <f t="shared" si="6"/>
        <v>1</v>
      </c>
      <c r="L133" s="14">
        <v>1</v>
      </c>
      <c r="M133" s="14">
        <v>3</v>
      </c>
      <c r="N133" s="16">
        <f t="shared" si="7"/>
        <v>4</v>
      </c>
      <c r="O133" s="21">
        <f t="shared" si="8"/>
        <v>5</v>
      </c>
    </row>
    <row r="134" spans="1:15" s="17" customFormat="1" ht="87" x14ac:dyDescent="0.35">
      <c r="A134" s="11" t="s">
        <v>262</v>
      </c>
      <c r="B134" s="12" t="s">
        <v>2</v>
      </c>
      <c r="C134" s="12" t="s">
        <v>8</v>
      </c>
      <c r="D134" s="11" t="s">
        <v>263</v>
      </c>
      <c r="E134" s="13" t="s">
        <v>573</v>
      </c>
      <c r="F134" s="13" t="s">
        <v>530</v>
      </c>
      <c r="G134" s="13" t="s">
        <v>549</v>
      </c>
      <c r="H134" s="13" t="s">
        <v>559</v>
      </c>
      <c r="I134" s="14">
        <v>0</v>
      </c>
      <c r="J134" s="14">
        <v>0</v>
      </c>
      <c r="K134" s="15">
        <f t="shared" si="6"/>
        <v>0</v>
      </c>
      <c r="L134" s="14">
        <v>0</v>
      </c>
      <c r="M134" s="14">
        <v>7</v>
      </c>
      <c r="N134" s="16">
        <f t="shared" si="7"/>
        <v>7</v>
      </c>
      <c r="O134" s="21">
        <f t="shared" si="8"/>
        <v>7</v>
      </c>
    </row>
    <row r="135" spans="1:15" s="17" customFormat="1" ht="87" x14ac:dyDescent="0.35">
      <c r="A135" s="11" t="s">
        <v>264</v>
      </c>
      <c r="B135" s="12" t="s">
        <v>2</v>
      </c>
      <c r="C135" s="12" t="s">
        <v>8</v>
      </c>
      <c r="D135" s="11" t="s">
        <v>265</v>
      </c>
      <c r="E135" s="13" t="s">
        <v>573</v>
      </c>
      <c r="F135" s="13" t="s">
        <v>530</v>
      </c>
      <c r="G135" s="13" t="s">
        <v>528</v>
      </c>
      <c r="H135" s="13" t="s">
        <v>532</v>
      </c>
      <c r="I135" s="14">
        <v>0</v>
      </c>
      <c r="J135" s="14">
        <v>0</v>
      </c>
      <c r="K135" s="15">
        <f t="shared" si="6"/>
        <v>0</v>
      </c>
      <c r="L135" s="14">
        <v>0</v>
      </c>
      <c r="M135" s="14">
        <v>4</v>
      </c>
      <c r="N135" s="16">
        <f t="shared" si="7"/>
        <v>4</v>
      </c>
      <c r="O135" s="21">
        <f t="shared" si="8"/>
        <v>4</v>
      </c>
    </row>
    <row r="136" spans="1:15" s="17" customFormat="1" ht="87" x14ac:dyDescent="0.35">
      <c r="A136" s="11" t="s">
        <v>266</v>
      </c>
      <c r="B136" s="12" t="s">
        <v>2</v>
      </c>
      <c r="C136" s="12" t="s">
        <v>8</v>
      </c>
      <c r="D136" s="11" t="s">
        <v>267</v>
      </c>
      <c r="E136" s="13" t="s">
        <v>573</v>
      </c>
      <c r="F136" s="13" t="s">
        <v>530</v>
      </c>
      <c r="G136" s="13" t="s">
        <v>528</v>
      </c>
      <c r="H136" s="13" t="s">
        <v>532</v>
      </c>
      <c r="I136" s="14">
        <v>0</v>
      </c>
      <c r="J136" s="14">
        <v>0</v>
      </c>
      <c r="K136" s="15">
        <f t="shared" si="6"/>
        <v>0</v>
      </c>
      <c r="L136" s="14">
        <v>0</v>
      </c>
      <c r="M136" s="14">
        <v>4</v>
      </c>
      <c r="N136" s="16">
        <f t="shared" si="7"/>
        <v>4</v>
      </c>
      <c r="O136" s="21">
        <f t="shared" si="8"/>
        <v>4</v>
      </c>
    </row>
    <row r="137" spans="1:15" s="17" customFormat="1" ht="87" x14ac:dyDescent="0.35">
      <c r="A137" s="11" t="s">
        <v>268</v>
      </c>
      <c r="B137" s="12" t="s">
        <v>2</v>
      </c>
      <c r="C137" s="12" t="s">
        <v>8</v>
      </c>
      <c r="D137" s="11" t="s">
        <v>269</v>
      </c>
      <c r="E137" s="13" t="s">
        <v>573</v>
      </c>
      <c r="F137" s="13" t="s">
        <v>530</v>
      </c>
      <c r="G137" s="13" t="s">
        <v>549</v>
      </c>
      <c r="H137" s="13" t="s">
        <v>532</v>
      </c>
      <c r="I137" s="14">
        <v>0</v>
      </c>
      <c r="J137" s="14">
        <v>0</v>
      </c>
      <c r="K137" s="15">
        <f t="shared" si="6"/>
        <v>0</v>
      </c>
      <c r="L137" s="14">
        <v>0</v>
      </c>
      <c r="M137" s="14">
        <v>1</v>
      </c>
      <c r="N137" s="16">
        <f t="shared" si="7"/>
        <v>1</v>
      </c>
      <c r="O137" s="21">
        <f t="shared" si="8"/>
        <v>1</v>
      </c>
    </row>
    <row r="138" spans="1:15" s="17" customFormat="1" ht="116" x14ac:dyDescent="0.35">
      <c r="A138" s="11" t="s">
        <v>270</v>
      </c>
      <c r="B138" s="12" t="s">
        <v>2</v>
      </c>
      <c r="C138" s="12" t="s">
        <v>8</v>
      </c>
      <c r="D138" s="11" t="s">
        <v>271</v>
      </c>
      <c r="E138" s="13" t="s">
        <v>573</v>
      </c>
      <c r="F138" s="13" t="s">
        <v>530</v>
      </c>
      <c r="G138" s="13" t="s">
        <v>560</v>
      </c>
      <c r="H138" s="13" t="s">
        <v>561</v>
      </c>
      <c r="I138" s="14">
        <v>0</v>
      </c>
      <c r="J138" s="14">
        <v>0</v>
      </c>
      <c r="K138" s="15">
        <f t="shared" si="6"/>
        <v>0</v>
      </c>
      <c r="L138" s="14">
        <v>0</v>
      </c>
      <c r="M138" s="14">
        <v>4</v>
      </c>
      <c r="N138" s="16">
        <f t="shared" si="7"/>
        <v>4</v>
      </c>
      <c r="O138" s="21">
        <f t="shared" si="8"/>
        <v>4</v>
      </c>
    </row>
    <row r="139" spans="1:15" s="17" customFormat="1" ht="87" x14ac:dyDescent="0.35">
      <c r="A139" s="11" t="s">
        <v>272</v>
      </c>
      <c r="B139" s="12" t="s">
        <v>2</v>
      </c>
      <c r="C139" s="12" t="s">
        <v>8</v>
      </c>
      <c r="D139" s="11" t="s">
        <v>273</v>
      </c>
      <c r="E139" s="13" t="s">
        <v>573</v>
      </c>
      <c r="F139" s="13" t="s">
        <v>530</v>
      </c>
      <c r="G139" s="13" t="s">
        <v>528</v>
      </c>
      <c r="H139" s="13" t="s">
        <v>562</v>
      </c>
      <c r="I139" s="14">
        <v>0</v>
      </c>
      <c r="J139" s="14">
        <v>0</v>
      </c>
      <c r="K139" s="15">
        <f t="shared" si="6"/>
        <v>0</v>
      </c>
      <c r="L139" s="14">
        <v>0</v>
      </c>
      <c r="M139" s="14">
        <v>1</v>
      </c>
      <c r="N139" s="16">
        <f t="shared" si="7"/>
        <v>1</v>
      </c>
      <c r="O139" s="21">
        <f t="shared" si="8"/>
        <v>1</v>
      </c>
    </row>
    <row r="140" spans="1:15" s="17" customFormat="1" ht="116" x14ac:dyDescent="0.35">
      <c r="A140" s="11" t="s">
        <v>274</v>
      </c>
      <c r="B140" s="12" t="s">
        <v>2</v>
      </c>
      <c r="C140" s="12" t="s">
        <v>8</v>
      </c>
      <c r="D140" s="11" t="s">
        <v>275</v>
      </c>
      <c r="E140" s="13" t="s">
        <v>573</v>
      </c>
      <c r="F140" s="13" t="s">
        <v>530</v>
      </c>
      <c r="G140" s="13" t="s">
        <v>560</v>
      </c>
      <c r="H140" s="13" t="s">
        <v>561</v>
      </c>
      <c r="I140" s="14">
        <v>5</v>
      </c>
      <c r="J140" s="14">
        <v>0</v>
      </c>
      <c r="K140" s="15">
        <f t="shared" si="6"/>
        <v>5</v>
      </c>
      <c r="L140" s="14">
        <v>0</v>
      </c>
      <c r="M140" s="14">
        <v>0</v>
      </c>
      <c r="N140" s="16">
        <f t="shared" si="7"/>
        <v>0</v>
      </c>
      <c r="O140" s="21">
        <f t="shared" si="8"/>
        <v>5</v>
      </c>
    </row>
    <row r="141" spans="1:15" s="17" customFormat="1" ht="87" x14ac:dyDescent="0.35">
      <c r="A141" s="11" t="s">
        <v>276</v>
      </c>
      <c r="B141" s="12" t="s">
        <v>2</v>
      </c>
      <c r="C141" s="12" t="s">
        <v>8</v>
      </c>
      <c r="D141" s="11" t="s">
        <v>277</v>
      </c>
      <c r="E141" s="13" t="s">
        <v>573</v>
      </c>
      <c r="F141" s="13" t="s">
        <v>530</v>
      </c>
      <c r="G141" s="13" t="s">
        <v>549</v>
      </c>
      <c r="H141" s="13" t="s">
        <v>532</v>
      </c>
      <c r="I141" s="14">
        <v>0</v>
      </c>
      <c r="J141" s="14">
        <v>0</v>
      </c>
      <c r="K141" s="15">
        <f t="shared" si="6"/>
        <v>0</v>
      </c>
      <c r="L141" s="14">
        <v>0</v>
      </c>
      <c r="M141" s="14">
        <v>1</v>
      </c>
      <c r="N141" s="16">
        <f t="shared" si="7"/>
        <v>1</v>
      </c>
      <c r="O141" s="21">
        <f t="shared" si="8"/>
        <v>1</v>
      </c>
    </row>
    <row r="142" spans="1:15" s="17" customFormat="1" ht="87" x14ac:dyDescent="0.35">
      <c r="A142" s="11" t="s">
        <v>278</v>
      </c>
      <c r="B142" s="12" t="s">
        <v>2</v>
      </c>
      <c r="C142" s="12" t="s">
        <v>8</v>
      </c>
      <c r="D142" s="11" t="s">
        <v>279</v>
      </c>
      <c r="E142" s="13" t="s">
        <v>573</v>
      </c>
      <c r="F142" s="13" t="s">
        <v>530</v>
      </c>
      <c r="G142" s="13" t="s">
        <v>563</v>
      </c>
      <c r="H142" s="13" t="s">
        <v>532</v>
      </c>
      <c r="I142" s="14">
        <v>0</v>
      </c>
      <c r="J142" s="14">
        <v>1</v>
      </c>
      <c r="K142" s="15">
        <f t="shared" si="6"/>
        <v>1</v>
      </c>
      <c r="L142" s="14">
        <v>0</v>
      </c>
      <c r="M142" s="14">
        <v>1</v>
      </c>
      <c r="N142" s="16">
        <f t="shared" si="7"/>
        <v>1</v>
      </c>
      <c r="O142" s="21">
        <f t="shared" si="8"/>
        <v>2</v>
      </c>
    </row>
    <row r="143" spans="1:15" s="17" customFormat="1" ht="43.5" x14ac:dyDescent="0.35">
      <c r="A143" s="11" t="s">
        <v>280</v>
      </c>
      <c r="B143" s="12" t="s">
        <v>2</v>
      </c>
      <c r="C143" s="12" t="s">
        <v>8</v>
      </c>
      <c r="D143" s="11" t="s">
        <v>281</v>
      </c>
      <c r="E143" s="13" t="s">
        <v>573</v>
      </c>
      <c r="F143" s="13" t="s">
        <v>530</v>
      </c>
      <c r="G143" s="13"/>
      <c r="H143" s="13"/>
      <c r="I143" s="14">
        <v>0</v>
      </c>
      <c r="J143" s="14">
        <v>0</v>
      </c>
      <c r="K143" s="15">
        <f t="shared" si="6"/>
        <v>0</v>
      </c>
      <c r="L143" s="14">
        <v>0</v>
      </c>
      <c r="M143" s="14">
        <v>1</v>
      </c>
      <c r="N143" s="16">
        <f t="shared" si="7"/>
        <v>1</v>
      </c>
      <c r="O143" s="21">
        <f t="shared" si="8"/>
        <v>1</v>
      </c>
    </row>
    <row r="144" spans="1:15" s="17" customFormat="1" ht="87" x14ac:dyDescent="0.35">
      <c r="A144" s="11" t="s">
        <v>282</v>
      </c>
      <c r="B144" s="12" t="s">
        <v>2</v>
      </c>
      <c r="C144" s="12" t="s">
        <v>8</v>
      </c>
      <c r="D144" s="11" t="s">
        <v>283</v>
      </c>
      <c r="E144" s="13" t="s">
        <v>573</v>
      </c>
      <c r="F144" s="13" t="s">
        <v>530</v>
      </c>
      <c r="G144" s="13" t="s">
        <v>528</v>
      </c>
      <c r="H144" s="13" t="s">
        <v>532</v>
      </c>
      <c r="I144" s="14">
        <v>0</v>
      </c>
      <c r="J144" s="14">
        <v>0</v>
      </c>
      <c r="K144" s="15">
        <f t="shared" si="6"/>
        <v>0</v>
      </c>
      <c r="L144" s="14">
        <v>0</v>
      </c>
      <c r="M144" s="14">
        <v>1</v>
      </c>
      <c r="N144" s="16">
        <f t="shared" si="7"/>
        <v>1</v>
      </c>
      <c r="O144" s="21">
        <f t="shared" si="8"/>
        <v>1</v>
      </c>
    </row>
    <row r="145" spans="1:15" s="17" customFormat="1" ht="87" x14ac:dyDescent="0.35">
      <c r="A145" s="11" t="s">
        <v>284</v>
      </c>
      <c r="B145" s="12" t="s">
        <v>2</v>
      </c>
      <c r="C145" s="12" t="s">
        <v>8</v>
      </c>
      <c r="D145" s="11" t="s">
        <v>285</v>
      </c>
      <c r="E145" s="13" t="s">
        <v>573</v>
      </c>
      <c r="F145" s="13" t="s">
        <v>530</v>
      </c>
      <c r="G145" s="13" t="s">
        <v>564</v>
      </c>
      <c r="H145" s="13" t="s">
        <v>532</v>
      </c>
      <c r="I145" s="14">
        <v>0</v>
      </c>
      <c r="J145" s="14">
        <v>0</v>
      </c>
      <c r="K145" s="15">
        <f t="shared" si="6"/>
        <v>0</v>
      </c>
      <c r="L145" s="14">
        <v>0</v>
      </c>
      <c r="M145" s="14">
        <v>1</v>
      </c>
      <c r="N145" s="16">
        <f t="shared" si="7"/>
        <v>1</v>
      </c>
      <c r="O145" s="21">
        <f t="shared" si="8"/>
        <v>1</v>
      </c>
    </row>
    <row r="146" spans="1:15" s="17" customFormat="1" ht="116" x14ac:dyDescent="0.35">
      <c r="A146" s="11" t="s">
        <v>286</v>
      </c>
      <c r="B146" s="12" t="s">
        <v>2</v>
      </c>
      <c r="C146" s="12" t="s">
        <v>8</v>
      </c>
      <c r="D146" s="11" t="s">
        <v>287</v>
      </c>
      <c r="E146" s="13" t="s">
        <v>567</v>
      </c>
      <c r="F146" s="13" t="s">
        <v>568</v>
      </c>
      <c r="G146" s="13" t="s">
        <v>565</v>
      </c>
      <c r="H146" s="13" t="s">
        <v>566</v>
      </c>
      <c r="I146" s="14">
        <v>6</v>
      </c>
      <c r="J146" s="14">
        <v>2</v>
      </c>
      <c r="K146" s="15">
        <f t="shared" si="6"/>
        <v>8</v>
      </c>
      <c r="L146" s="14">
        <v>5</v>
      </c>
      <c r="M146" s="14">
        <v>1</v>
      </c>
      <c r="N146" s="16">
        <f t="shared" si="7"/>
        <v>6</v>
      </c>
      <c r="O146" s="21">
        <f t="shared" si="8"/>
        <v>14</v>
      </c>
    </row>
    <row r="147" spans="1:15" s="17" customFormat="1" ht="87" x14ac:dyDescent="0.35">
      <c r="A147" s="11" t="s">
        <v>288</v>
      </c>
      <c r="B147" s="12" t="s">
        <v>2</v>
      </c>
      <c r="C147" s="12" t="s">
        <v>8</v>
      </c>
      <c r="D147" s="11" t="s">
        <v>289</v>
      </c>
      <c r="E147" s="13" t="s">
        <v>570</v>
      </c>
      <c r="F147" s="13" t="s">
        <v>568</v>
      </c>
      <c r="G147" s="13" t="s">
        <v>569</v>
      </c>
      <c r="H147" s="13" t="s">
        <v>532</v>
      </c>
      <c r="I147" s="14">
        <v>0</v>
      </c>
      <c r="J147" s="14">
        <v>8</v>
      </c>
      <c r="K147" s="15">
        <f t="shared" si="6"/>
        <v>8</v>
      </c>
      <c r="L147" s="14">
        <v>0</v>
      </c>
      <c r="M147" s="14">
        <v>6</v>
      </c>
      <c r="N147" s="16">
        <f t="shared" si="7"/>
        <v>6</v>
      </c>
      <c r="O147" s="21">
        <f t="shared" si="8"/>
        <v>14</v>
      </c>
    </row>
    <row r="148" spans="1:15" s="17" customFormat="1" ht="87" x14ac:dyDescent="0.35">
      <c r="A148" s="11" t="s">
        <v>290</v>
      </c>
      <c r="B148" s="12" t="s">
        <v>2</v>
      </c>
      <c r="C148" s="12" t="s">
        <v>8</v>
      </c>
      <c r="D148" s="11" t="s">
        <v>291</v>
      </c>
      <c r="E148" s="13" t="s">
        <v>571</v>
      </c>
      <c r="F148" s="13" t="s">
        <v>568</v>
      </c>
      <c r="G148" s="13" t="s">
        <v>569</v>
      </c>
      <c r="H148" s="13" t="s">
        <v>548</v>
      </c>
      <c r="I148" s="14">
        <v>1</v>
      </c>
      <c r="J148" s="14">
        <v>1</v>
      </c>
      <c r="K148" s="15">
        <f t="shared" si="6"/>
        <v>2</v>
      </c>
      <c r="L148" s="14">
        <v>0</v>
      </c>
      <c r="M148" s="14">
        <v>0</v>
      </c>
      <c r="N148" s="16">
        <f t="shared" si="7"/>
        <v>0</v>
      </c>
      <c r="O148" s="21">
        <f t="shared" si="8"/>
        <v>2</v>
      </c>
    </row>
    <row r="149" spans="1:15" s="17" customFormat="1" ht="87" x14ac:dyDescent="0.35">
      <c r="A149" s="11" t="s">
        <v>292</v>
      </c>
      <c r="B149" s="12" t="s">
        <v>2</v>
      </c>
      <c r="C149" s="12" t="s">
        <v>8</v>
      </c>
      <c r="D149" s="11" t="s">
        <v>293</v>
      </c>
      <c r="E149" s="13" t="s">
        <v>573</v>
      </c>
      <c r="F149" s="13" t="s">
        <v>530</v>
      </c>
      <c r="G149" s="13" t="s">
        <v>572</v>
      </c>
      <c r="H149" s="13" t="s">
        <v>532</v>
      </c>
      <c r="I149" s="14">
        <v>0</v>
      </c>
      <c r="J149" s="14">
        <v>508</v>
      </c>
      <c r="K149" s="15">
        <f t="shared" si="6"/>
        <v>508</v>
      </c>
      <c r="L149" s="14">
        <v>0</v>
      </c>
      <c r="M149" s="14">
        <v>0</v>
      </c>
      <c r="N149" s="16">
        <f t="shared" si="7"/>
        <v>0</v>
      </c>
      <c r="O149" s="21">
        <f t="shared" si="8"/>
        <v>508</v>
      </c>
    </row>
    <row r="150" spans="1:15" s="17" customFormat="1" ht="72.5" x14ac:dyDescent="0.35">
      <c r="A150" s="11" t="s">
        <v>294</v>
      </c>
      <c r="B150" s="12" t="s">
        <v>2</v>
      </c>
      <c r="C150" s="12" t="s">
        <v>9</v>
      </c>
      <c r="D150" s="11" t="s">
        <v>37</v>
      </c>
      <c r="E150" s="13" t="s">
        <v>456</v>
      </c>
      <c r="F150" s="13" t="s">
        <v>450</v>
      </c>
      <c r="G150" s="13"/>
      <c r="H150" s="13"/>
      <c r="I150" s="14">
        <v>0</v>
      </c>
      <c r="J150" s="14">
        <v>0</v>
      </c>
      <c r="K150" s="15">
        <f t="shared" si="6"/>
        <v>0</v>
      </c>
      <c r="L150" s="14">
        <v>0</v>
      </c>
      <c r="M150" s="14">
        <v>0</v>
      </c>
      <c r="N150" s="16">
        <f t="shared" si="7"/>
        <v>0</v>
      </c>
      <c r="O150" s="21">
        <f t="shared" si="8"/>
        <v>0</v>
      </c>
    </row>
    <row r="151" spans="1:15" s="17" customFormat="1" ht="72.5" x14ac:dyDescent="0.35">
      <c r="A151" s="11" t="s">
        <v>295</v>
      </c>
      <c r="B151" s="12" t="s">
        <v>2</v>
      </c>
      <c r="C151" s="12" t="s">
        <v>9</v>
      </c>
      <c r="D151" s="11" t="s">
        <v>296</v>
      </c>
      <c r="E151" s="13" t="s">
        <v>457</v>
      </c>
      <c r="F151" s="13" t="s">
        <v>449</v>
      </c>
      <c r="G151" s="13"/>
      <c r="H151" s="13"/>
      <c r="I151" s="14">
        <v>0</v>
      </c>
      <c r="J151" s="14">
        <v>0</v>
      </c>
      <c r="K151" s="15">
        <f t="shared" si="6"/>
        <v>0</v>
      </c>
      <c r="L151" s="14">
        <v>0</v>
      </c>
      <c r="M151" s="14">
        <v>0</v>
      </c>
      <c r="N151" s="16">
        <f t="shared" si="7"/>
        <v>0</v>
      </c>
      <c r="O151" s="21">
        <f t="shared" si="8"/>
        <v>0</v>
      </c>
    </row>
    <row r="152" spans="1:15" s="17" customFormat="1" ht="72.5" x14ac:dyDescent="0.35">
      <c r="A152" s="11" t="s">
        <v>297</v>
      </c>
      <c r="B152" s="12" t="s">
        <v>2</v>
      </c>
      <c r="C152" s="12" t="s">
        <v>9</v>
      </c>
      <c r="D152" s="11" t="s">
        <v>298</v>
      </c>
      <c r="E152" s="13" t="s">
        <v>458</v>
      </c>
      <c r="F152" s="13" t="s">
        <v>451</v>
      </c>
      <c r="G152" s="13"/>
      <c r="H152" s="13"/>
      <c r="I152" s="14">
        <v>2</v>
      </c>
      <c r="J152" s="14">
        <v>13</v>
      </c>
      <c r="K152" s="15">
        <f t="shared" si="6"/>
        <v>15</v>
      </c>
      <c r="L152" s="14">
        <v>5</v>
      </c>
      <c r="M152" s="14">
        <v>17</v>
      </c>
      <c r="N152" s="16">
        <f t="shared" si="7"/>
        <v>22</v>
      </c>
      <c r="O152" s="21">
        <f t="shared" si="8"/>
        <v>37</v>
      </c>
    </row>
    <row r="153" spans="1:15" s="17" customFormat="1" ht="58" x14ac:dyDescent="0.35">
      <c r="A153" s="11" t="s">
        <v>299</v>
      </c>
      <c r="B153" s="12" t="s">
        <v>2</v>
      </c>
      <c r="C153" s="12" t="s">
        <v>9</v>
      </c>
      <c r="D153" s="11" t="s">
        <v>300</v>
      </c>
      <c r="E153" s="13" t="s">
        <v>459</v>
      </c>
      <c r="F153" s="13" t="s">
        <v>449</v>
      </c>
      <c r="G153" s="13"/>
      <c r="H153" s="13"/>
      <c r="I153" s="14">
        <v>0</v>
      </c>
      <c r="J153" s="14">
        <v>1</v>
      </c>
      <c r="K153" s="15">
        <f t="shared" si="6"/>
        <v>1</v>
      </c>
      <c r="L153" s="14">
        <v>0</v>
      </c>
      <c r="M153" s="14">
        <v>12</v>
      </c>
      <c r="N153" s="16">
        <f t="shared" si="7"/>
        <v>12</v>
      </c>
      <c r="O153" s="21">
        <f t="shared" si="8"/>
        <v>13</v>
      </c>
    </row>
    <row r="154" spans="1:15" s="17" customFormat="1" ht="58" x14ac:dyDescent="0.35">
      <c r="A154" s="11" t="s">
        <v>301</v>
      </c>
      <c r="B154" s="12" t="s">
        <v>2</v>
      </c>
      <c r="C154" s="12" t="s">
        <v>9</v>
      </c>
      <c r="D154" s="11" t="s">
        <v>302</v>
      </c>
      <c r="E154" s="13" t="s">
        <v>459</v>
      </c>
      <c r="F154" s="13" t="s">
        <v>451</v>
      </c>
      <c r="G154" s="13"/>
      <c r="H154" s="13"/>
      <c r="I154" s="14">
        <v>0</v>
      </c>
      <c r="J154" s="14">
        <v>2</v>
      </c>
      <c r="K154" s="15">
        <f t="shared" si="6"/>
        <v>2</v>
      </c>
      <c r="L154" s="14">
        <v>0</v>
      </c>
      <c r="M154" s="14">
        <v>6</v>
      </c>
      <c r="N154" s="16">
        <f t="shared" si="7"/>
        <v>6</v>
      </c>
      <c r="O154" s="21">
        <f t="shared" si="8"/>
        <v>8</v>
      </c>
    </row>
    <row r="155" spans="1:15" s="17" customFormat="1" ht="58" x14ac:dyDescent="0.35">
      <c r="A155" s="11" t="s">
        <v>303</v>
      </c>
      <c r="B155" s="12" t="s">
        <v>2</v>
      </c>
      <c r="C155" s="12" t="s">
        <v>9</v>
      </c>
      <c r="D155" s="11" t="s">
        <v>304</v>
      </c>
      <c r="E155" s="13" t="s">
        <v>459</v>
      </c>
      <c r="F155" s="13" t="s">
        <v>451</v>
      </c>
      <c r="G155" s="13"/>
      <c r="H155" s="13"/>
      <c r="I155" s="14">
        <v>0</v>
      </c>
      <c r="J155" s="14">
        <v>0</v>
      </c>
      <c r="K155" s="15">
        <f t="shared" si="6"/>
        <v>0</v>
      </c>
      <c r="L155" s="14">
        <v>1</v>
      </c>
      <c r="M155" s="14">
        <v>0</v>
      </c>
      <c r="N155" s="16">
        <f t="shared" si="7"/>
        <v>1</v>
      </c>
      <c r="O155" s="21">
        <f t="shared" si="8"/>
        <v>1</v>
      </c>
    </row>
    <row r="156" spans="1:15" s="17" customFormat="1" ht="87" x14ac:dyDescent="0.35">
      <c r="A156" s="11" t="s">
        <v>305</v>
      </c>
      <c r="B156" s="12" t="s">
        <v>2</v>
      </c>
      <c r="C156" s="12" t="s">
        <v>10</v>
      </c>
      <c r="D156" s="11" t="s">
        <v>37</v>
      </c>
      <c r="E156" s="13" t="s">
        <v>509</v>
      </c>
      <c r="F156" s="13" t="s">
        <v>510</v>
      </c>
      <c r="G156" s="13" t="s">
        <v>508</v>
      </c>
      <c r="H156" s="13" t="s">
        <v>508</v>
      </c>
      <c r="I156" s="14">
        <v>0</v>
      </c>
      <c r="J156" s="14">
        <v>0</v>
      </c>
      <c r="K156" s="15">
        <f t="shared" si="6"/>
        <v>0</v>
      </c>
      <c r="L156" s="14">
        <v>0</v>
      </c>
      <c r="M156" s="14">
        <v>0</v>
      </c>
      <c r="N156" s="16">
        <f t="shared" si="7"/>
        <v>0</v>
      </c>
      <c r="O156" s="21">
        <f t="shared" si="8"/>
        <v>0</v>
      </c>
    </row>
    <row r="157" spans="1:15" s="17" customFormat="1" ht="87" x14ac:dyDescent="0.35">
      <c r="A157" s="11" t="s">
        <v>306</v>
      </c>
      <c r="B157" s="12" t="s">
        <v>2</v>
      </c>
      <c r="C157" s="12" t="s">
        <v>10</v>
      </c>
      <c r="D157" s="11" t="s">
        <v>307</v>
      </c>
      <c r="E157" s="23" t="s">
        <v>514</v>
      </c>
      <c r="F157" s="13" t="s">
        <v>513</v>
      </c>
      <c r="G157" s="13" t="s">
        <v>511</v>
      </c>
      <c r="H157" s="13" t="s">
        <v>512</v>
      </c>
      <c r="I157" s="14">
        <v>0</v>
      </c>
      <c r="J157" s="14">
        <v>0</v>
      </c>
      <c r="K157" s="15">
        <f t="shared" si="6"/>
        <v>0</v>
      </c>
      <c r="L157" s="14">
        <v>0</v>
      </c>
      <c r="M157" s="14">
        <v>6</v>
      </c>
      <c r="N157" s="16">
        <f t="shared" si="7"/>
        <v>6</v>
      </c>
      <c r="O157" s="21">
        <f t="shared" si="8"/>
        <v>6</v>
      </c>
    </row>
    <row r="158" spans="1:15" s="17" customFormat="1" ht="87" x14ac:dyDescent="0.35">
      <c r="A158" s="11" t="s">
        <v>308</v>
      </c>
      <c r="B158" s="12" t="s">
        <v>2</v>
      </c>
      <c r="C158" s="12" t="s">
        <v>10</v>
      </c>
      <c r="D158" s="11" t="s">
        <v>309</v>
      </c>
      <c r="E158" s="13" t="s">
        <v>516</v>
      </c>
      <c r="F158" s="13" t="s">
        <v>517</v>
      </c>
      <c r="G158" s="13"/>
      <c r="H158" s="13" t="s">
        <v>515</v>
      </c>
      <c r="I158" s="14">
        <v>0</v>
      </c>
      <c r="J158" s="14">
        <v>4</v>
      </c>
      <c r="K158" s="15">
        <f t="shared" si="6"/>
        <v>4</v>
      </c>
      <c r="L158" s="14">
        <v>0</v>
      </c>
      <c r="M158" s="14">
        <v>3</v>
      </c>
      <c r="N158" s="16">
        <f t="shared" si="7"/>
        <v>3</v>
      </c>
      <c r="O158" s="21">
        <f t="shared" si="8"/>
        <v>7</v>
      </c>
    </row>
    <row r="159" spans="1:15" s="17" customFormat="1" ht="72.5" x14ac:dyDescent="0.35">
      <c r="A159" s="11" t="s">
        <v>310</v>
      </c>
      <c r="B159" s="12" t="s">
        <v>2</v>
      </c>
      <c r="C159" s="12" t="s">
        <v>10</v>
      </c>
      <c r="D159" s="11" t="s">
        <v>404</v>
      </c>
      <c r="E159" s="13" t="s">
        <v>519</v>
      </c>
      <c r="F159" s="13" t="s">
        <v>517</v>
      </c>
      <c r="G159" s="13"/>
      <c r="H159" s="13" t="s">
        <v>518</v>
      </c>
      <c r="I159" s="14">
        <v>0</v>
      </c>
      <c r="J159" s="14">
        <v>0</v>
      </c>
      <c r="K159" s="15">
        <f t="shared" si="6"/>
        <v>0</v>
      </c>
      <c r="L159" s="14">
        <v>0</v>
      </c>
      <c r="M159" s="14">
        <v>3</v>
      </c>
      <c r="N159" s="16">
        <f t="shared" si="7"/>
        <v>3</v>
      </c>
      <c r="O159" s="21">
        <f t="shared" si="8"/>
        <v>3</v>
      </c>
    </row>
    <row r="160" spans="1:15" s="17" customFormat="1" ht="72.5" x14ac:dyDescent="0.35">
      <c r="A160" s="11" t="s">
        <v>405</v>
      </c>
      <c r="B160" s="12" t="s">
        <v>2</v>
      </c>
      <c r="C160" s="12" t="s">
        <v>10</v>
      </c>
      <c r="D160" s="11" t="s">
        <v>406</v>
      </c>
      <c r="E160" s="13" t="s">
        <v>520</v>
      </c>
      <c r="F160" s="13" t="s">
        <v>521</v>
      </c>
      <c r="G160" s="13"/>
      <c r="H160" s="13" t="s">
        <v>518</v>
      </c>
      <c r="I160" s="14">
        <v>0</v>
      </c>
      <c r="J160" s="14">
        <v>2</v>
      </c>
      <c r="K160" s="15">
        <f t="shared" si="6"/>
        <v>2</v>
      </c>
      <c r="L160" s="14">
        <v>0</v>
      </c>
      <c r="M160" s="14">
        <v>0</v>
      </c>
      <c r="N160" s="16">
        <f t="shared" si="7"/>
        <v>0</v>
      </c>
      <c r="O160" s="21">
        <f t="shared" si="8"/>
        <v>2</v>
      </c>
    </row>
    <row r="161" spans="1:15" s="17" customFormat="1" ht="72.5" x14ac:dyDescent="0.35">
      <c r="A161" s="11" t="s">
        <v>311</v>
      </c>
      <c r="B161" s="12" t="s">
        <v>2</v>
      </c>
      <c r="C161" s="12" t="s">
        <v>10</v>
      </c>
      <c r="D161" s="11" t="s">
        <v>312</v>
      </c>
      <c r="E161" s="13" t="s">
        <v>519</v>
      </c>
      <c r="F161" s="13" t="s">
        <v>521</v>
      </c>
      <c r="G161" s="13" t="s">
        <v>511</v>
      </c>
      <c r="H161" s="13" t="s">
        <v>518</v>
      </c>
      <c r="I161" s="14">
        <v>0</v>
      </c>
      <c r="J161" s="14">
        <v>2</v>
      </c>
      <c r="K161" s="15">
        <f t="shared" si="6"/>
        <v>2</v>
      </c>
      <c r="L161" s="14">
        <v>0</v>
      </c>
      <c r="M161" s="14">
        <v>5</v>
      </c>
      <c r="N161" s="16">
        <f t="shared" si="7"/>
        <v>5</v>
      </c>
      <c r="O161" s="21">
        <f t="shared" si="8"/>
        <v>7</v>
      </c>
    </row>
    <row r="162" spans="1:15" s="17" customFormat="1" ht="72.5" x14ac:dyDescent="0.35">
      <c r="A162" s="11" t="s">
        <v>313</v>
      </c>
      <c r="B162" s="12" t="s">
        <v>2</v>
      </c>
      <c r="C162" s="12" t="s">
        <v>10</v>
      </c>
      <c r="D162" s="11" t="s">
        <v>314</v>
      </c>
      <c r="E162" s="13" t="s">
        <v>520</v>
      </c>
      <c r="F162" s="13" t="s">
        <v>521</v>
      </c>
      <c r="G162" s="13" t="s">
        <v>518</v>
      </c>
      <c r="H162" s="13" t="s">
        <v>518</v>
      </c>
      <c r="I162" s="14">
        <v>1</v>
      </c>
      <c r="J162" s="14">
        <v>6</v>
      </c>
      <c r="K162" s="15">
        <f t="shared" si="6"/>
        <v>7</v>
      </c>
      <c r="L162" s="14">
        <v>0</v>
      </c>
      <c r="M162" s="14">
        <v>5</v>
      </c>
      <c r="N162" s="16">
        <f t="shared" si="7"/>
        <v>5</v>
      </c>
      <c r="O162" s="21">
        <f t="shared" si="8"/>
        <v>12</v>
      </c>
    </row>
    <row r="163" spans="1:15" s="17" customFormat="1" ht="72.5" x14ac:dyDescent="0.35">
      <c r="A163" s="11" t="s">
        <v>315</v>
      </c>
      <c r="B163" s="12" t="s">
        <v>2</v>
      </c>
      <c r="C163" s="12" t="s">
        <v>10</v>
      </c>
      <c r="D163" s="11" t="s">
        <v>316</v>
      </c>
      <c r="E163" s="13" t="s">
        <v>519</v>
      </c>
      <c r="F163" s="13" t="s">
        <v>521</v>
      </c>
      <c r="G163" s="13" t="s">
        <v>518</v>
      </c>
      <c r="H163" s="13" t="s">
        <v>522</v>
      </c>
      <c r="I163" s="14">
        <v>0</v>
      </c>
      <c r="J163" s="14">
        <v>2</v>
      </c>
      <c r="K163" s="15">
        <f t="shared" si="6"/>
        <v>2</v>
      </c>
      <c r="L163" s="14">
        <v>0</v>
      </c>
      <c r="M163" s="14">
        <v>0</v>
      </c>
      <c r="N163" s="16">
        <f t="shared" si="7"/>
        <v>0</v>
      </c>
      <c r="O163" s="21">
        <f t="shared" si="8"/>
        <v>2</v>
      </c>
    </row>
    <row r="164" spans="1:15" s="17" customFormat="1" ht="72.5" x14ac:dyDescent="0.35">
      <c r="A164" s="11" t="s">
        <v>317</v>
      </c>
      <c r="B164" s="12" t="s">
        <v>2</v>
      </c>
      <c r="C164" s="12" t="s">
        <v>10</v>
      </c>
      <c r="D164" s="11" t="s">
        <v>318</v>
      </c>
      <c r="E164" s="13" t="s">
        <v>523</v>
      </c>
      <c r="F164" s="13" t="s">
        <v>521</v>
      </c>
      <c r="G164" s="13" t="s">
        <v>518</v>
      </c>
      <c r="H164" s="13" t="s">
        <v>518</v>
      </c>
      <c r="I164" s="14">
        <v>0</v>
      </c>
      <c r="J164" s="14">
        <v>0</v>
      </c>
      <c r="K164" s="15">
        <f t="shared" si="6"/>
        <v>0</v>
      </c>
      <c r="L164" s="14">
        <v>0</v>
      </c>
      <c r="M164" s="14">
        <v>8</v>
      </c>
      <c r="N164" s="16">
        <f t="shared" si="7"/>
        <v>8</v>
      </c>
      <c r="O164" s="21">
        <f t="shared" si="8"/>
        <v>8</v>
      </c>
    </row>
    <row r="165" spans="1:15" s="17" customFormat="1" ht="72.5" x14ac:dyDescent="0.35">
      <c r="A165" s="11" t="s">
        <v>319</v>
      </c>
      <c r="B165" s="12" t="s">
        <v>2</v>
      </c>
      <c r="C165" s="12" t="s">
        <v>10</v>
      </c>
      <c r="D165" s="11" t="s">
        <v>407</v>
      </c>
      <c r="E165" s="13" t="s">
        <v>524</v>
      </c>
      <c r="F165" s="13" t="s">
        <v>521</v>
      </c>
      <c r="G165" s="13" t="s">
        <v>518</v>
      </c>
      <c r="H165" s="13" t="s">
        <v>518</v>
      </c>
      <c r="I165" s="14">
        <v>0</v>
      </c>
      <c r="J165" s="14">
        <v>2</v>
      </c>
      <c r="K165" s="15">
        <f t="shared" si="6"/>
        <v>2</v>
      </c>
      <c r="L165" s="14">
        <v>0</v>
      </c>
      <c r="M165" s="14">
        <v>4</v>
      </c>
      <c r="N165" s="16">
        <f t="shared" si="7"/>
        <v>4</v>
      </c>
      <c r="O165" s="21">
        <f t="shared" si="8"/>
        <v>6</v>
      </c>
    </row>
    <row r="166" spans="1:15" s="17" customFormat="1" ht="72.5" x14ac:dyDescent="0.35">
      <c r="A166" s="11" t="s">
        <v>320</v>
      </c>
      <c r="B166" s="12" t="s">
        <v>2</v>
      </c>
      <c r="C166" s="12" t="s">
        <v>10</v>
      </c>
      <c r="D166" s="11" t="s">
        <v>321</v>
      </c>
      <c r="E166" s="13" t="s">
        <v>523</v>
      </c>
      <c r="F166" s="13" t="s">
        <v>526</v>
      </c>
      <c r="G166" s="13"/>
      <c r="H166" s="13" t="s">
        <v>525</v>
      </c>
      <c r="I166" s="14">
        <v>0</v>
      </c>
      <c r="J166" s="14">
        <v>0</v>
      </c>
      <c r="K166" s="15">
        <f t="shared" si="6"/>
        <v>0</v>
      </c>
      <c r="L166" s="14">
        <v>0</v>
      </c>
      <c r="M166" s="14">
        <v>1</v>
      </c>
      <c r="N166" s="16">
        <f t="shared" si="7"/>
        <v>1</v>
      </c>
      <c r="O166" s="21">
        <f t="shared" si="8"/>
        <v>1</v>
      </c>
    </row>
    <row r="167" spans="1:15" s="17" customFormat="1" ht="72.5" x14ac:dyDescent="0.35">
      <c r="A167" s="11" t="s">
        <v>322</v>
      </c>
      <c r="B167" s="12" t="s">
        <v>2</v>
      </c>
      <c r="C167" s="12" t="s">
        <v>10</v>
      </c>
      <c r="D167" s="11" t="s">
        <v>323</v>
      </c>
      <c r="E167" s="13" t="s">
        <v>523</v>
      </c>
      <c r="F167" s="13" t="s">
        <v>527</v>
      </c>
      <c r="G167" s="13" t="s">
        <v>518</v>
      </c>
      <c r="H167" s="13" t="s">
        <v>518</v>
      </c>
      <c r="I167" s="14">
        <v>0</v>
      </c>
      <c r="J167" s="14">
        <v>0</v>
      </c>
      <c r="K167" s="15">
        <f t="shared" si="6"/>
        <v>0</v>
      </c>
      <c r="L167" s="14">
        <v>0</v>
      </c>
      <c r="M167" s="14">
        <v>0</v>
      </c>
      <c r="N167" s="16">
        <f t="shared" si="7"/>
        <v>0</v>
      </c>
      <c r="O167" s="21">
        <f t="shared" si="8"/>
        <v>0</v>
      </c>
    </row>
    <row r="168" spans="1:15" s="17" customFormat="1" ht="116" x14ac:dyDescent="0.35">
      <c r="A168" s="11" t="s">
        <v>324</v>
      </c>
      <c r="B168" s="12" t="s">
        <v>2</v>
      </c>
      <c r="C168" s="12" t="s">
        <v>11</v>
      </c>
      <c r="D168" s="11" t="s">
        <v>37</v>
      </c>
      <c r="E168" s="13" t="s">
        <v>460</v>
      </c>
      <c r="F168" s="13" t="s">
        <v>480</v>
      </c>
      <c r="G168" s="13"/>
      <c r="H168" s="13" t="s">
        <v>452</v>
      </c>
      <c r="I168" s="14">
        <v>0</v>
      </c>
      <c r="J168" s="14">
        <v>0</v>
      </c>
      <c r="K168" s="15">
        <f t="shared" si="6"/>
        <v>0</v>
      </c>
      <c r="L168" s="14">
        <v>0</v>
      </c>
      <c r="M168" s="14">
        <v>0</v>
      </c>
      <c r="N168" s="16">
        <f t="shared" si="7"/>
        <v>0</v>
      </c>
      <c r="O168" s="21">
        <f t="shared" si="8"/>
        <v>0</v>
      </c>
    </row>
    <row r="169" spans="1:15" s="17" customFormat="1" ht="101.5" x14ac:dyDescent="0.35">
      <c r="A169" s="11" t="s">
        <v>325</v>
      </c>
      <c r="B169" s="12" t="s">
        <v>2</v>
      </c>
      <c r="C169" s="12" t="s">
        <v>11</v>
      </c>
      <c r="D169" s="11" t="s">
        <v>326</v>
      </c>
      <c r="E169" s="13" t="s">
        <v>461</v>
      </c>
      <c r="F169" s="13" t="s">
        <v>481</v>
      </c>
      <c r="G169" s="13"/>
      <c r="H169" s="13" t="s">
        <v>452</v>
      </c>
      <c r="I169" s="14">
        <v>0</v>
      </c>
      <c r="J169" s="14">
        <v>1</v>
      </c>
      <c r="K169" s="15">
        <f t="shared" si="6"/>
        <v>1</v>
      </c>
      <c r="L169" s="14">
        <v>0</v>
      </c>
      <c r="M169" s="14">
        <v>0</v>
      </c>
      <c r="N169" s="16">
        <f t="shared" si="7"/>
        <v>0</v>
      </c>
      <c r="O169" s="21">
        <f t="shared" si="8"/>
        <v>1</v>
      </c>
    </row>
    <row r="170" spans="1:15" s="17" customFormat="1" ht="101.5" x14ac:dyDescent="0.35">
      <c r="A170" s="11" t="s">
        <v>327</v>
      </c>
      <c r="B170" s="12" t="s">
        <v>2</v>
      </c>
      <c r="C170" s="12" t="s">
        <v>11</v>
      </c>
      <c r="D170" s="11" t="s">
        <v>328</v>
      </c>
      <c r="E170" s="13" t="s">
        <v>461</v>
      </c>
      <c r="F170" s="13" t="s">
        <v>481</v>
      </c>
      <c r="G170" s="13"/>
      <c r="H170" s="13" t="s">
        <v>452</v>
      </c>
      <c r="I170" s="14">
        <v>0</v>
      </c>
      <c r="J170" s="14">
        <v>2</v>
      </c>
      <c r="K170" s="15">
        <f t="shared" si="6"/>
        <v>2</v>
      </c>
      <c r="L170" s="14">
        <v>0</v>
      </c>
      <c r="M170" s="14">
        <v>10</v>
      </c>
      <c r="N170" s="16">
        <f t="shared" si="7"/>
        <v>10</v>
      </c>
      <c r="O170" s="21">
        <f t="shared" si="8"/>
        <v>12</v>
      </c>
    </row>
    <row r="171" spans="1:15" s="17" customFormat="1" ht="87" x14ac:dyDescent="0.35">
      <c r="A171" s="11" t="s">
        <v>329</v>
      </c>
      <c r="B171" s="12" t="s">
        <v>2</v>
      </c>
      <c r="C171" s="12" t="s">
        <v>11</v>
      </c>
      <c r="D171" s="11" t="s">
        <v>330</v>
      </c>
      <c r="E171" s="13" t="s">
        <v>462</v>
      </c>
      <c r="F171" s="13" t="s">
        <v>481</v>
      </c>
      <c r="G171" s="13"/>
      <c r="H171" s="13" t="s">
        <v>452</v>
      </c>
      <c r="I171" s="14">
        <v>0</v>
      </c>
      <c r="J171" s="14">
        <v>0</v>
      </c>
      <c r="K171" s="15">
        <f t="shared" si="6"/>
        <v>0</v>
      </c>
      <c r="L171" s="14">
        <v>0</v>
      </c>
      <c r="M171" s="14">
        <v>2</v>
      </c>
      <c r="N171" s="16">
        <f t="shared" si="7"/>
        <v>2</v>
      </c>
      <c r="O171" s="21">
        <f t="shared" si="8"/>
        <v>2</v>
      </c>
    </row>
    <row r="172" spans="1:15" s="17" customFormat="1" ht="101.5" x14ac:dyDescent="0.35">
      <c r="A172" s="11" t="s">
        <v>331</v>
      </c>
      <c r="B172" s="12" t="s">
        <v>2</v>
      </c>
      <c r="C172" s="12" t="s">
        <v>11</v>
      </c>
      <c r="D172" s="11" t="s">
        <v>332</v>
      </c>
      <c r="E172" s="13" t="s">
        <v>463</v>
      </c>
      <c r="F172" s="13" t="s">
        <v>481</v>
      </c>
      <c r="G172" s="13"/>
      <c r="H172" s="13" t="s">
        <v>452</v>
      </c>
      <c r="I172" s="14">
        <v>0</v>
      </c>
      <c r="J172" s="14">
        <v>0</v>
      </c>
      <c r="K172" s="15">
        <f t="shared" si="6"/>
        <v>0</v>
      </c>
      <c r="L172" s="14">
        <v>0</v>
      </c>
      <c r="M172" s="14">
        <v>10</v>
      </c>
      <c r="N172" s="16">
        <f t="shared" si="7"/>
        <v>10</v>
      </c>
      <c r="O172" s="21">
        <f t="shared" si="8"/>
        <v>10</v>
      </c>
    </row>
    <row r="173" spans="1:15" s="17" customFormat="1" ht="116" x14ac:dyDescent="0.35">
      <c r="A173" s="11" t="s">
        <v>333</v>
      </c>
      <c r="B173" s="12" t="s">
        <v>2</v>
      </c>
      <c r="C173" s="12" t="s">
        <v>11</v>
      </c>
      <c r="D173" s="11" t="s">
        <v>334</v>
      </c>
      <c r="E173" s="13" t="s">
        <v>488</v>
      </c>
      <c r="F173" s="13" t="s">
        <v>481</v>
      </c>
      <c r="G173" s="13"/>
      <c r="H173" s="13" t="s">
        <v>452</v>
      </c>
      <c r="I173" s="14">
        <v>1</v>
      </c>
      <c r="J173" s="14">
        <v>6</v>
      </c>
      <c r="K173" s="15">
        <f t="shared" si="6"/>
        <v>7</v>
      </c>
      <c r="L173" s="14">
        <v>0</v>
      </c>
      <c r="M173" s="14">
        <v>1</v>
      </c>
      <c r="N173" s="16">
        <f t="shared" si="7"/>
        <v>1</v>
      </c>
      <c r="O173" s="21">
        <f t="shared" si="8"/>
        <v>8</v>
      </c>
    </row>
    <row r="174" spans="1:15" s="17" customFormat="1" ht="101.5" x14ac:dyDescent="0.35">
      <c r="A174" s="11" t="s">
        <v>335</v>
      </c>
      <c r="B174" s="12" t="s">
        <v>2</v>
      </c>
      <c r="C174" s="12" t="s">
        <v>11</v>
      </c>
      <c r="D174" s="11" t="s">
        <v>336</v>
      </c>
      <c r="E174" s="13" t="s">
        <v>463</v>
      </c>
      <c r="F174" s="13" t="s">
        <v>481</v>
      </c>
      <c r="G174" s="13"/>
      <c r="H174" s="13" t="s">
        <v>452</v>
      </c>
      <c r="I174" s="14">
        <v>0</v>
      </c>
      <c r="J174" s="14">
        <v>1</v>
      </c>
      <c r="K174" s="15">
        <f t="shared" si="6"/>
        <v>1</v>
      </c>
      <c r="L174" s="14">
        <v>0</v>
      </c>
      <c r="M174" s="14">
        <v>3</v>
      </c>
      <c r="N174" s="16">
        <f t="shared" si="7"/>
        <v>3</v>
      </c>
      <c r="O174" s="21">
        <f t="shared" si="8"/>
        <v>4</v>
      </c>
    </row>
    <row r="175" spans="1:15" s="17" customFormat="1" ht="101.5" x14ac:dyDescent="0.35">
      <c r="A175" s="11" t="s">
        <v>337</v>
      </c>
      <c r="B175" s="12" t="s">
        <v>2</v>
      </c>
      <c r="C175" s="12" t="s">
        <v>11</v>
      </c>
      <c r="D175" s="11" t="s">
        <v>338</v>
      </c>
      <c r="E175" s="13" t="s">
        <v>461</v>
      </c>
      <c r="F175" s="13" t="s">
        <v>481</v>
      </c>
      <c r="G175" s="13"/>
      <c r="H175" s="13" t="s">
        <v>452</v>
      </c>
      <c r="I175" s="14">
        <v>0</v>
      </c>
      <c r="J175" s="14">
        <v>0</v>
      </c>
      <c r="K175" s="15">
        <f t="shared" si="6"/>
        <v>0</v>
      </c>
      <c r="L175" s="14">
        <v>1</v>
      </c>
      <c r="M175" s="14">
        <v>1</v>
      </c>
      <c r="N175" s="16">
        <f t="shared" si="7"/>
        <v>2</v>
      </c>
      <c r="O175" s="21">
        <f t="shared" si="8"/>
        <v>2</v>
      </c>
    </row>
    <row r="176" spans="1:15" s="17" customFormat="1" ht="101.5" x14ac:dyDescent="0.35">
      <c r="A176" s="11" t="s">
        <v>339</v>
      </c>
      <c r="B176" s="12" t="s">
        <v>2</v>
      </c>
      <c r="C176" s="12" t="s">
        <v>11</v>
      </c>
      <c r="D176" s="11" t="s">
        <v>340</v>
      </c>
      <c r="E176" s="13" t="s">
        <v>464</v>
      </c>
      <c r="F176" s="13" t="s">
        <v>481</v>
      </c>
      <c r="G176" s="13"/>
      <c r="H176" s="13" t="s">
        <v>452</v>
      </c>
      <c r="I176" s="14">
        <v>0</v>
      </c>
      <c r="J176" s="14">
        <v>3</v>
      </c>
      <c r="K176" s="15">
        <f t="shared" si="6"/>
        <v>3</v>
      </c>
      <c r="L176" s="14">
        <v>0</v>
      </c>
      <c r="M176" s="14">
        <v>6</v>
      </c>
      <c r="N176" s="16">
        <f t="shared" si="7"/>
        <v>6</v>
      </c>
      <c r="O176" s="21">
        <f t="shared" si="8"/>
        <v>9</v>
      </c>
    </row>
    <row r="177" spans="1:15" s="17" customFormat="1" ht="116" x14ac:dyDescent="0.35">
      <c r="A177" s="11" t="s">
        <v>341</v>
      </c>
      <c r="B177" s="12" t="s">
        <v>2</v>
      </c>
      <c r="C177" s="12" t="s">
        <v>12</v>
      </c>
      <c r="D177" s="11" t="s">
        <v>37</v>
      </c>
      <c r="E177" s="13" t="s">
        <v>465</v>
      </c>
      <c r="F177" s="13" t="s">
        <v>482</v>
      </c>
      <c r="G177" s="13"/>
      <c r="H177" s="13"/>
      <c r="I177" s="14">
        <v>0</v>
      </c>
      <c r="J177" s="14">
        <v>0</v>
      </c>
      <c r="K177" s="15">
        <f t="shared" si="6"/>
        <v>0</v>
      </c>
      <c r="L177" s="14">
        <v>0</v>
      </c>
      <c r="M177" s="14">
        <v>0</v>
      </c>
      <c r="N177" s="16">
        <f t="shared" si="7"/>
        <v>0</v>
      </c>
      <c r="O177" s="21">
        <f t="shared" si="8"/>
        <v>0</v>
      </c>
    </row>
    <row r="178" spans="1:15" s="17" customFormat="1" ht="43.5" x14ac:dyDescent="0.35">
      <c r="A178" s="11" t="s">
        <v>342</v>
      </c>
      <c r="B178" s="12" t="s">
        <v>2</v>
      </c>
      <c r="C178" s="12" t="s">
        <v>12</v>
      </c>
      <c r="D178" s="11" t="s">
        <v>343</v>
      </c>
      <c r="E178" s="13" t="s">
        <v>466</v>
      </c>
      <c r="F178" s="13" t="s">
        <v>482</v>
      </c>
      <c r="G178" s="13"/>
      <c r="H178" s="13"/>
      <c r="I178" s="14">
        <v>0</v>
      </c>
      <c r="J178" s="14">
        <v>2</v>
      </c>
      <c r="K178" s="15">
        <f t="shared" si="6"/>
        <v>2</v>
      </c>
      <c r="L178" s="14">
        <v>0</v>
      </c>
      <c r="M178" s="14">
        <v>8</v>
      </c>
      <c r="N178" s="16">
        <f t="shared" si="7"/>
        <v>8</v>
      </c>
      <c r="O178" s="21">
        <f t="shared" si="8"/>
        <v>10</v>
      </c>
    </row>
    <row r="179" spans="1:15" s="17" customFormat="1" ht="58" x14ac:dyDescent="0.35">
      <c r="A179" s="11" t="s">
        <v>344</v>
      </c>
      <c r="B179" s="12" t="s">
        <v>2</v>
      </c>
      <c r="C179" s="12" t="s">
        <v>12</v>
      </c>
      <c r="D179" s="11" t="s">
        <v>345</v>
      </c>
      <c r="E179" s="13" t="s">
        <v>467</v>
      </c>
      <c r="F179" s="13" t="s">
        <v>482</v>
      </c>
      <c r="G179" s="13"/>
      <c r="H179" s="13"/>
      <c r="I179" s="14">
        <v>0</v>
      </c>
      <c r="J179" s="14">
        <v>6</v>
      </c>
      <c r="K179" s="15">
        <f t="shared" si="6"/>
        <v>6</v>
      </c>
      <c r="L179" s="14">
        <v>0</v>
      </c>
      <c r="M179" s="14">
        <v>12</v>
      </c>
      <c r="N179" s="16">
        <f t="shared" si="7"/>
        <v>12</v>
      </c>
      <c r="O179" s="21">
        <f t="shared" si="8"/>
        <v>18</v>
      </c>
    </row>
    <row r="180" spans="1:15" s="17" customFormat="1" ht="43.5" x14ac:dyDescent="0.35">
      <c r="A180" s="11" t="s">
        <v>346</v>
      </c>
      <c r="B180" s="12" t="s">
        <v>2</v>
      </c>
      <c r="C180" s="12" t="s">
        <v>12</v>
      </c>
      <c r="D180" s="11" t="s">
        <v>347</v>
      </c>
      <c r="E180" s="13" t="s">
        <v>468</v>
      </c>
      <c r="F180" s="13" t="s">
        <v>482</v>
      </c>
      <c r="G180" s="13"/>
      <c r="H180" s="13"/>
      <c r="I180" s="14">
        <v>0</v>
      </c>
      <c r="J180" s="14">
        <v>2</v>
      </c>
      <c r="K180" s="15">
        <f t="shared" si="6"/>
        <v>2</v>
      </c>
      <c r="L180" s="14">
        <v>0</v>
      </c>
      <c r="M180" s="14">
        <v>5</v>
      </c>
      <c r="N180" s="16">
        <f t="shared" si="7"/>
        <v>5</v>
      </c>
      <c r="O180" s="21">
        <f t="shared" si="8"/>
        <v>7</v>
      </c>
    </row>
    <row r="181" spans="1:15" s="17" customFormat="1" ht="58" x14ac:dyDescent="0.35">
      <c r="A181" s="11" t="s">
        <v>348</v>
      </c>
      <c r="B181" s="12" t="s">
        <v>2</v>
      </c>
      <c r="C181" s="12" t="s">
        <v>12</v>
      </c>
      <c r="D181" s="11" t="s">
        <v>349</v>
      </c>
      <c r="E181" s="13" t="s">
        <v>467</v>
      </c>
      <c r="F181" s="13" t="s">
        <v>482</v>
      </c>
      <c r="G181" s="13"/>
      <c r="H181" s="13"/>
      <c r="I181" s="14">
        <v>0</v>
      </c>
      <c r="J181" s="14">
        <v>1</v>
      </c>
      <c r="K181" s="15">
        <f t="shared" si="6"/>
        <v>1</v>
      </c>
      <c r="L181" s="14">
        <v>0</v>
      </c>
      <c r="M181" s="14">
        <v>3</v>
      </c>
      <c r="N181" s="16">
        <f t="shared" si="7"/>
        <v>3</v>
      </c>
      <c r="O181" s="21">
        <f t="shared" si="8"/>
        <v>4</v>
      </c>
    </row>
    <row r="182" spans="1:15" s="17" customFormat="1" ht="43.5" x14ac:dyDescent="0.35">
      <c r="A182" s="11" t="s">
        <v>350</v>
      </c>
      <c r="B182" s="12" t="s">
        <v>2</v>
      </c>
      <c r="C182" s="12" t="s">
        <v>12</v>
      </c>
      <c r="D182" s="11" t="s">
        <v>351</v>
      </c>
      <c r="E182" s="13" t="s">
        <v>469</v>
      </c>
      <c r="F182" s="13" t="s">
        <v>482</v>
      </c>
      <c r="G182" s="13"/>
      <c r="H182" s="13"/>
      <c r="I182" s="14">
        <v>0</v>
      </c>
      <c r="J182" s="14">
        <v>0</v>
      </c>
      <c r="K182" s="15">
        <f t="shared" si="6"/>
        <v>0</v>
      </c>
      <c r="L182" s="14">
        <v>0</v>
      </c>
      <c r="M182" s="14">
        <v>1</v>
      </c>
      <c r="N182" s="16">
        <f t="shared" si="7"/>
        <v>1</v>
      </c>
      <c r="O182" s="21">
        <f t="shared" si="8"/>
        <v>1</v>
      </c>
    </row>
    <row r="183" spans="1:15" s="17" customFormat="1" ht="43.5" x14ac:dyDescent="0.35">
      <c r="A183" s="11" t="s">
        <v>352</v>
      </c>
      <c r="B183" s="12" t="s">
        <v>2</v>
      </c>
      <c r="C183" s="12" t="s">
        <v>12</v>
      </c>
      <c r="D183" s="11" t="s">
        <v>353</v>
      </c>
      <c r="E183" s="13" t="s">
        <v>469</v>
      </c>
      <c r="F183" s="13" t="s">
        <v>482</v>
      </c>
      <c r="G183" s="13"/>
      <c r="H183" s="13"/>
      <c r="I183" s="14">
        <v>0</v>
      </c>
      <c r="J183" s="14">
        <v>0</v>
      </c>
      <c r="K183" s="15">
        <f t="shared" si="6"/>
        <v>0</v>
      </c>
      <c r="L183" s="14">
        <v>0</v>
      </c>
      <c r="M183" s="14">
        <v>1</v>
      </c>
      <c r="N183" s="16">
        <f t="shared" si="7"/>
        <v>1</v>
      </c>
      <c r="O183" s="21">
        <f t="shared" si="8"/>
        <v>1</v>
      </c>
    </row>
    <row r="184" spans="1:15" s="17" customFormat="1" ht="58" x14ac:dyDescent="0.35">
      <c r="A184" s="11" t="s">
        <v>354</v>
      </c>
      <c r="B184" s="12" t="s">
        <v>2</v>
      </c>
      <c r="C184" s="12" t="s">
        <v>12</v>
      </c>
      <c r="D184" s="11" t="s">
        <v>355</v>
      </c>
      <c r="E184" s="13" t="s">
        <v>470</v>
      </c>
      <c r="F184" s="13" t="s">
        <v>482</v>
      </c>
      <c r="G184" s="13"/>
      <c r="H184" s="13"/>
      <c r="I184" s="14">
        <v>0</v>
      </c>
      <c r="J184" s="14">
        <v>1</v>
      </c>
      <c r="K184" s="15">
        <f t="shared" si="6"/>
        <v>1</v>
      </c>
      <c r="L184" s="14">
        <v>0</v>
      </c>
      <c r="M184" s="14">
        <v>1</v>
      </c>
      <c r="N184" s="16">
        <f t="shared" si="7"/>
        <v>1</v>
      </c>
      <c r="O184" s="21">
        <f t="shared" si="8"/>
        <v>2</v>
      </c>
    </row>
    <row r="185" spans="1:15" s="17" customFormat="1" ht="72.5" x14ac:dyDescent="0.35">
      <c r="A185" s="11" t="s">
        <v>356</v>
      </c>
      <c r="B185" s="12" t="s">
        <v>2</v>
      </c>
      <c r="C185" s="12" t="s">
        <v>12</v>
      </c>
      <c r="D185" s="11" t="s">
        <v>357</v>
      </c>
      <c r="E185" s="13" t="s">
        <v>487</v>
      </c>
      <c r="F185" s="13" t="s">
        <v>482</v>
      </c>
      <c r="G185" s="13"/>
      <c r="H185" s="13"/>
      <c r="I185" s="14">
        <v>0</v>
      </c>
      <c r="J185" s="14">
        <v>2</v>
      </c>
      <c r="K185" s="15">
        <f>I185+J185</f>
        <v>2</v>
      </c>
      <c r="L185" s="14">
        <v>0</v>
      </c>
      <c r="M185" s="14">
        <v>6</v>
      </c>
      <c r="N185" s="16">
        <f t="shared" si="7"/>
        <v>6</v>
      </c>
      <c r="O185" s="21">
        <f t="shared" si="8"/>
        <v>8</v>
      </c>
    </row>
    <row r="186" spans="1:15" s="17" customFormat="1" ht="72.5" x14ac:dyDescent="0.35">
      <c r="A186" s="11" t="s">
        <v>358</v>
      </c>
      <c r="B186" s="12" t="s">
        <v>2</v>
      </c>
      <c r="C186" s="12" t="s">
        <v>12</v>
      </c>
      <c r="D186" s="11" t="s">
        <v>359</v>
      </c>
      <c r="E186" s="13" t="s">
        <v>471</v>
      </c>
      <c r="F186" s="13" t="s">
        <v>482</v>
      </c>
      <c r="G186" s="13"/>
      <c r="H186" s="13"/>
      <c r="I186" s="14">
        <v>0</v>
      </c>
      <c r="J186" s="14">
        <v>4</v>
      </c>
      <c r="K186" s="15">
        <f t="shared" ref="K186:K205" si="9">I186+J186</f>
        <v>4</v>
      </c>
      <c r="L186" s="14">
        <v>0</v>
      </c>
      <c r="M186" s="14">
        <v>3</v>
      </c>
      <c r="N186" s="16">
        <f t="shared" ref="N186:N205" si="10">L186+M186</f>
        <v>3</v>
      </c>
      <c r="O186" s="21">
        <f t="shared" ref="O186:O205" si="11">K186+N186</f>
        <v>7</v>
      </c>
    </row>
    <row r="187" spans="1:15" s="17" customFormat="1" ht="58" x14ac:dyDescent="0.35">
      <c r="A187" s="11" t="s">
        <v>360</v>
      </c>
      <c r="B187" s="12" t="s">
        <v>2</v>
      </c>
      <c r="C187" s="12" t="s">
        <v>12</v>
      </c>
      <c r="D187" s="11" t="s">
        <v>361</v>
      </c>
      <c r="E187" s="13" t="s">
        <v>472</v>
      </c>
      <c r="F187" s="13" t="s">
        <v>482</v>
      </c>
      <c r="G187" s="13"/>
      <c r="H187" s="13"/>
      <c r="I187" s="14">
        <v>0</v>
      </c>
      <c r="J187" s="14">
        <v>3</v>
      </c>
      <c r="K187" s="15">
        <f t="shared" si="9"/>
        <v>3</v>
      </c>
      <c r="L187" s="14">
        <v>0</v>
      </c>
      <c r="M187" s="14">
        <v>1</v>
      </c>
      <c r="N187" s="16">
        <f t="shared" si="10"/>
        <v>1</v>
      </c>
      <c r="O187" s="21">
        <f t="shared" si="11"/>
        <v>4</v>
      </c>
    </row>
    <row r="188" spans="1:15" s="17" customFormat="1" ht="72.5" x14ac:dyDescent="0.35">
      <c r="A188" s="11" t="s">
        <v>362</v>
      </c>
      <c r="B188" s="12" t="s">
        <v>2</v>
      </c>
      <c r="C188" s="12" t="s">
        <v>12</v>
      </c>
      <c r="D188" s="11" t="s">
        <v>363</v>
      </c>
      <c r="E188" s="13" t="s">
        <v>473</v>
      </c>
      <c r="F188" s="13" t="s">
        <v>482</v>
      </c>
      <c r="G188" s="13"/>
      <c r="H188" s="13"/>
      <c r="I188" s="14">
        <v>0</v>
      </c>
      <c r="J188" s="14">
        <v>0</v>
      </c>
      <c r="K188" s="15">
        <f t="shared" si="9"/>
        <v>0</v>
      </c>
      <c r="L188" s="14">
        <v>0</v>
      </c>
      <c r="M188" s="14">
        <v>0</v>
      </c>
      <c r="N188" s="16">
        <f t="shared" si="10"/>
        <v>0</v>
      </c>
      <c r="O188" s="21">
        <f t="shared" si="11"/>
        <v>0</v>
      </c>
    </row>
    <row r="189" spans="1:15" s="17" customFormat="1" ht="58" x14ac:dyDescent="0.35">
      <c r="A189" s="11" t="s">
        <v>364</v>
      </c>
      <c r="B189" s="12" t="s">
        <v>2</v>
      </c>
      <c r="C189" s="12" t="s">
        <v>12</v>
      </c>
      <c r="D189" s="11" t="s">
        <v>365</v>
      </c>
      <c r="E189" s="13" t="s">
        <v>474</v>
      </c>
      <c r="F189" s="13" t="s">
        <v>482</v>
      </c>
      <c r="G189" s="13"/>
      <c r="H189" s="13"/>
      <c r="I189" s="14">
        <v>0</v>
      </c>
      <c r="J189" s="14">
        <v>61</v>
      </c>
      <c r="K189" s="15">
        <f t="shared" si="9"/>
        <v>61</v>
      </c>
      <c r="L189" s="14">
        <v>0</v>
      </c>
      <c r="M189" s="14">
        <v>0</v>
      </c>
      <c r="N189" s="16">
        <f t="shared" si="10"/>
        <v>0</v>
      </c>
      <c r="O189" s="21">
        <f t="shared" si="11"/>
        <v>61</v>
      </c>
    </row>
    <row r="190" spans="1:15" s="17" customFormat="1" ht="72.5" x14ac:dyDescent="0.35">
      <c r="A190" s="11" t="s">
        <v>366</v>
      </c>
      <c r="B190" s="12" t="s">
        <v>2</v>
      </c>
      <c r="C190" s="12" t="s">
        <v>13</v>
      </c>
      <c r="D190" s="11" t="s">
        <v>37</v>
      </c>
      <c r="E190" s="13" t="s">
        <v>475</v>
      </c>
      <c r="F190" s="13" t="s">
        <v>483</v>
      </c>
      <c r="G190" s="13"/>
      <c r="H190" s="13"/>
      <c r="I190" s="14">
        <v>0</v>
      </c>
      <c r="J190" s="14">
        <v>0</v>
      </c>
      <c r="K190" s="15">
        <f t="shared" si="9"/>
        <v>0</v>
      </c>
      <c r="L190" s="14">
        <v>0</v>
      </c>
      <c r="M190" s="14">
        <v>0</v>
      </c>
      <c r="N190" s="16">
        <f t="shared" si="10"/>
        <v>0</v>
      </c>
      <c r="O190" s="21">
        <f t="shared" si="11"/>
        <v>0</v>
      </c>
    </row>
    <row r="191" spans="1:15" s="17" customFormat="1" ht="72.5" x14ac:dyDescent="0.35">
      <c r="A191" s="11" t="s">
        <v>367</v>
      </c>
      <c r="B191" s="12" t="s">
        <v>2</v>
      </c>
      <c r="C191" s="12" t="s">
        <v>13</v>
      </c>
      <c r="D191" s="11" t="s">
        <v>368</v>
      </c>
      <c r="E191" s="13" t="s">
        <v>476</v>
      </c>
      <c r="F191" s="13" t="s">
        <v>483</v>
      </c>
      <c r="G191" s="13"/>
      <c r="H191" s="13"/>
      <c r="I191" s="14">
        <v>0</v>
      </c>
      <c r="J191" s="14">
        <v>0</v>
      </c>
      <c r="K191" s="15">
        <f t="shared" si="9"/>
        <v>0</v>
      </c>
      <c r="L191" s="14">
        <v>0</v>
      </c>
      <c r="M191" s="14">
        <v>4</v>
      </c>
      <c r="N191" s="16">
        <f t="shared" si="10"/>
        <v>4</v>
      </c>
      <c r="O191" s="21">
        <f t="shared" si="11"/>
        <v>4</v>
      </c>
    </row>
    <row r="192" spans="1:15" s="17" customFormat="1" ht="72.5" x14ac:dyDescent="0.35">
      <c r="A192" s="11" t="s">
        <v>369</v>
      </c>
      <c r="B192" s="12" t="s">
        <v>2</v>
      </c>
      <c r="C192" s="12" t="s">
        <v>13</v>
      </c>
      <c r="D192" s="11" t="s">
        <v>370</v>
      </c>
      <c r="E192" s="13" t="s">
        <v>477</v>
      </c>
      <c r="F192" s="13" t="s">
        <v>483</v>
      </c>
      <c r="G192" s="13"/>
      <c r="H192" s="13"/>
      <c r="I192" s="14">
        <v>0</v>
      </c>
      <c r="J192" s="14">
        <v>4</v>
      </c>
      <c r="K192" s="15">
        <f t="shared" si="9"/>
        <v>4</v>
      </c>
      <c r="L192" s="14">
        <v>0</v>
      </c>
      <c r="M192" s="14">
        <v>20</v>
      </c>
      <c r="N192" s="16">
        <f t="shared" si="10"/>
        <v>20</v>
      </c>
      <c r="O192" s="21">
        <f t="shared" si="11"/>
        <v>24</v>
      </c>
    </row>
    <row r="193" spans="1:15" s="17" customFormat="1" ht="58" x14ac:dyDescent="0.35">
      <c r="A193" s="11" t="s">
        <v>371</v>
      </c>
      <c r="B193" s="12" t="s">
        <v>2</v>
      </c>
      <c r="C193" s="12" t="s">
        <v>13</v>
      </c>
      <c r="D193" s="11" t="s">
        <v>372</v>
      </c>
      <c r="E193" s="13" t="s">
        <v>478</v>
      </c>
      <c r="F193" s="13" t="s">
        <v>484</v>
      </c>
      <c r="G193" s="13"/>
      <c r="H193" s="13"/>
      <c r="I193" s="14">
        <v>0</v>
      </c>
      <c r="J193" s="14">
        <v>1</v>
      </c>
      <c r="K193" s="15">
        <f t="shared" si="9"/>
        <v>1</v>
      </c>
      <c r="L193" s="14">
        <v>0</v>
      </c>
      <c r="M193" s="14">
        <v>12</v>
      </c>
      <c r="N193" s="16">
        <f t="shared" si="10"/>
        <v>12</v>
      </c>
      <c r="O193" s="21">
        <f t="shared" si="11"/>
        <v>13</v>
      </c>
    </row>
    <row r="194" spans="1:15" s="17" customFormat="1" ht="58" x14ac:dyDescent="0.35">
      <c r="A194" s="11" t="s">
        <v>373</v>
      </c>
      <c r="B194" s="12" t="s">
        <v>2</v>
      </c>
      <c r="C194" s="12" t="s">
        <v>13</v>
      </c>
      <c r="D194" s="11" t="s">
        <v>374</v>
      </c>
      <c r="E194" s="13" t="s">
        <v>478</v>
      </c>
      <c r="F194" s="13" t="s">
        <v>485</v>
      </c>
      <c r="G194" s="13"/>
      <c r="H194" s="13"/>
      <c r="I194" s="14">
        <v>0</v>
      </c>
      <c r="J194" s="14">
        <v>0</v>
      </c>
      <c r="K194" s="15">
        <f t="shared" si="9"/>
        <v>0</v>
      </c>
      <c r="L194" s="14">
        <v>0</v>
      </c>
      <c r="M194" s="14">
        <v>4</v>
      </c>
      <c r="N194" s="16">
        <f t="shared" si="10"/>
        <v>4</v>
      </c>
      <c r="O194" s="21">
        <f t="shared" si="11"/>
        <v>4</v>
      </c>
    </row>
    <row r="195" spans="1:15" s="17" customFormat="1" ht="72.5" x14ac:dyDescent="0.35">
      <c r="A195" s="11" t="s">
        <v>375</v>
      </c>
      <c r="B195" s="12" t="s">
        <v>2</v>
      </c>
      <c r="C195" s="12" t="s">
        <v>13</v>
      </c>
      <c r="D195" s="11" t="s">
        <v>376</v>
      </c>
      <c r="E195" s="13" t="s">
        <v>486</v>
      </c>
      <c r="F195" s="13" t="s">
        <v>485</v>
      </c>
      <c r="G195" s="13"/>
      <c r="H195" s="13"/>
      <c r="I195" s="14">
        <v>0</v>
      </c>
      <c r="J195" s="14">
        <v>3</v>
      </c>
      <c r="K195" s="15">
        <f t="shared" si="9"/>
        <v>3</v>
      </c>
      <c r="L195" s="14">
        <v>0</v>
      </c>
      <c r="M195" s="14">
        <v>2</v>
      </c>
      <c r="N195" s="16">
        <f t="shared" si="10"/>
        <v>2</v>
      </c>
      <c r="O195" s="21">
        <f t="shared" si="11"/>
        <v>5</v>
      </c>
    </row>
    <row r="196" spans="1:15" s="17" customFormat="1" ht="58" x14ac:dyDescent="0.35">
      <c r="A196" s="11" t="s">
        <v>377</v>
      </c>
      <c r="B196" s="12" t="s">
        <v>2</v>
      </c>
      <c r="C196" s="12" t="s">
        <v>13</v>
      </c>
      <c r="D196" s="11" t="s">
        <v>378</v>
      </c>
      <c r="E196" s="13" t="s">
        <v>478</v>
      </c>
      <c r="F196" s="13" t="s">
        <v>483</v>
      </c>
      <c r="G196" s="13"/>
      <c r="H196" s="13"/>
      <c r="I196" s="14">
        <v>0</v>
      </c>
      <c r="J196" s="14">
        <v>0</v>
      </c>
      <c r="K196" s="15">
        <f>I196+J196</f>
        <v>0</v>
      </c>
      <c r="L196" s="14">
        <v>0</v>
      </c>
      <c r="M196" s="14">
        <v>1</v>
      </c>
      <c r="N196" s="16">
        <f t="shared" si="10"/>
        <v>1</v>
      </c>
      <c r="O196" s="21">
        <f t="shared" si="11"/>
        <v>1</v>
      </c>
    </row>
    <row r="197" spans="1:15" s="17" customFormat="1" ht="58" x14ac:dyDescent="0.35">
      <c r="A197" s="11" t="s">
        <v>379</v>
      </c>
      <c r="B197" s="12" t="s">
        <v>2</v>
      </c>
      <c r="C197" s="12" t="s">
        <v>13</v>
      </c>
      <c r="D197" s="11" t="s">
        <v>380</v>
      </c>
      <c r="E197" s="13" t="s">
        <v>478</v>
      </c>
      <c r="F197" s="13" t="s">
        <v>483</v>
      </c>
      <c r="G197" s="13"/>
      <c r="H197" s="13"/>
      <c r="I197" s="14">
        <v>0</v>
      </c>
      <c r="J197" s="14">
        <v>0</v>
      </c>
      <c r="K197" s="15">
        <f t="shared" si="9"/>
        <v>0</v>
      </c>
      <c r="L197" s="14">
        <v>0</v>
      </c>
      <c r="M197" s="14">
        <v>3</v>
      </c>
      <c r="N197" s="16">
        <f t="shared" si="10"/>
        <v>3</v>
      </c>
      <c r="O197" s="21">
        <f t="shared" si="11"/>
        <v>3</v>
      </c>
    </row>
    <row r="198" spans="1:15" s="17" customFormat="1" ht="58" x14ac:dyDescent="0.35">
      <c r="A198" s="11" t="s">
        <v>381</v>
      </c>
      <c r="B198" s="12" t="s">
        <v>2</v>
      </c>
      <c r="C198" s="12" t="s">
        <v>13</v>
      </c>
      <c r="D198" s="11" t="s">
        <v>382</v>
      </c>
      <c r="E198" s="13" t="s">
        <v>478</v>
      </c>
      <c r="F198" s="13" t="s">
        <v>483</v>
      </c>
      <c r="G198" s="13"/>
      <c r="H198" s="13"/>
      <c r="I198" s="14">
        <v>0</v>
      </c>
      <c r="J198" s="14">
        <v>0</v>
      </c>
      <c r="K198" s="15">
        <f t="shared" si="9"/>
        <v>0</v>
      </c>
      <c r="L198" s="14">
        <v>0</v>
      </c>
      <c r="M198" s="14">
        <v>5</v>
      </c>
      <c r="N198" s="16">
        <f t="shared" si="10"/>
        <v>5</v>
      </c>
      <c r="O198" s="21">
        <f t="shared" si="11"/>
        <v>5</v>
      </c>
    </row>
    <row r="199" spans="1:15" s="17" customFormat="1" ht="58" x14ac:dyDescent="0.35">
      <c r="A199" s="11" t="s">
        <v>383</v>
      </c>
      <c r="B199" s="12" t="s">
        <v>2</v>
      </c>
      <c r="C199" s="12" t="s">
        <v>13</v>
      </c>
      <c r="D199" s="11" t="s">
        <v>384</v>
      </c>
      <c r="E199" s="13" t="s">
        <v>478</v>
      </c>
      <c r="F199" s="13" t="s">
        <v>483</v>
      </c>
      <c r="G199" s="13"/>
      <c r="H199" s="13"/>
      <c r="I199" s="14">
        <v>0</v>
      </c>
      <c r="J199" s="14">
        <v>0</v>
      </c>
      <c r="K199" s="15">
        <f t="shared" si="9"/>
        <v>0</v>
      </c>
      <c r="L199" s="14">
        <v>0</v>
      </c>
      <c r="M199" s="14">
        <v>4</v>
      </c>
      <c r="N199" s="16">
        <f t="shared" si="10"/>
        <v>4</v>
      </c>
      <c r="O199" s="21">
        <f t="shared" si="11"/>
        <v>4</v>
      </c>
    </row>
    <row r="200" spans="1:15" s="17" customFormat="1" ht="58" x14ac:dyDescent="0.35">
      <c r="A200" s="11" t="s">
        <v>385</v>
      </c>
      <c r="B200" s="12" t="s">
        <v>2</v>
      </c>
      <c r="C200" s="12" t="s">
        <v>13</v>
      </c>
      <c r="D200" s="11" t="s">
        <v>386</v>
      </c>
      <c r="E200" s="13" t="s">
        <v>478</v>
      </c>
      <c r="F200" s="13" t="s">
        <v>483</v>
      </c>
      <c r="G200" s="13"/>
      <c r="H200" s="13"/>
      <c r="I200" s="14">
        <v>0</v>
      </c>
      <c r="J200" s="14">
        <v>0</v>
      </c>
      <c r="K200" s="15">
        <f t="shared" si="9"/>
        <v>0</v>
      </c>
      <c r="L200" s="14">
        <v>0</v>
      </c>
      <c r="M200" s="14">
        <v>2</v>
      </c>
      <c r="N200" s="16">
        <f t="shared" si="10"/>
        <v>2</v>
      </c>
      <c r="O200" s="21">
        <f t="shared" si="11"/>
        <v>2</v>
      </c>
    </row>
    <row r="201" spans="1:15" s="17" customFormat="1" ht="58" x14ac:dyDescent="0.35">
      <c r="A201" s="11" t="s">
        <v>387</v>
      </c>
      <c r="B201" s="12" t="s">
        <v>2</v>
      </c>
      <c r="C201" s="12" t="s">
        <v>13</v>
      </c>
      <c r="D201" s="11" t="s">
        <v>388</v>
      </c>
      <c r="E201" s="13" t="s">
        <v>478</v>
      </c>
      <c r="F201" s="13" t="s">
        <v>483</v>
      </c>
      <c r="G201" s="13"/>
      <c r="H201" s="13"/>
      <c r="I201" s="14">
        <v>0</v>
      </c>
      <c r="J201" s="14">
        <v>0</v>
      </c>
      <c r="K201" s="15">
        <f t="shared" si="9"/>
        <v>0</v>
      </c>
      <c r="L201" s="14">
        <v>0</v>
      </c>
      <c r="M201" s="14">
        <v>8</v>
      </c>
      <c r="N201" s="16">
        <f t="shared" si="10"/>
        <v>8</v>
      </c>
      <c r="O201" s="21">
        <f t="shared" si="11"/>
        <v>8</v>
      </c>
    </row>
    <row r="202" spans="1:15" s="17" customFormat="1" ht="58" x14ac:dyDescent="0.35">
      <c r="A202" s="11" t="s">
        <v>389</v>
      </c>
      <c r="B202" s="12" t="s">
        <v>2</v>
      </c>
      <c r="C202" s="12" t="s">
        <v>13</v>
      </c>
      <c r="D202" s="11" t="s">
        <v>390</v>
      </c>
      <c r="E202" s="13" t="s">
        <v>478</v>
      </c>
      <c r="F202" s="13" t="s">
        <v>485</v>
      </c>
      <c r="G202" s="13"/>
      <c r="H202" s="13"/>
      <c r="I202" s="14">
        <v>0</v>
      </c>
      <c r="J202" s="14">
        <v>0</v>
      </c>
      <c r="K202" s="15">
        <f t="shared" si="9"/>
        <v>0</v>
      </c>
      <c r="L202" s="14">
        <v>0</v>
      </c>
      <c r="M202" s="14">
        <v>1</v>
      </c>
      <c r="N202" s="16">
        <f t="shared" si="10"/>
        <v>1</v>
      </c>
      <c r="O202" s="21">
        <f t="shared" si="11"/>
        <v>1</v>
      </c>
    </row>
    <row r="203" spans="1:15" s="17" customFormat="1" ht="101.5" x14ac:dyDescent="0.35">
      <c r="A203" s="11" t="s">
        <v>391</v>
      </c>
      <c r="B203" s="12" t="s">
        <v>2</v>
      </c>
      <c r="C203" s="12" t="s">
        <v>13</v>
      </c>
      <c r="D203" s="11" t="s">
        <v>392</v>
      </c>
      <c r="E203" s="13" t="s">
        <v>479</v>
      </c>
      <c r="F203" s="13" t="s">
        <v>483</v>
      </c>
      <c r="G203" s="13"/>
      <c r="H203" s="13"/>
      <c r="I203" s="14">
        <v>0</v>
      </c>
      <c r="J203" s="14">
        <v>1</v>
      </c>
      <c r="K203" s="15">
        <f t="shared" si="9"/>
        <v>1</v>
      </c>
      <c r="L203" s="14">
        <v>0</v>
      </c>
      <c r="M203" s="14">
        <v>1</v>
      </c>
      <c r="N203" s="16">
        <f t="shared" si="10"/>
        <v>1</v>
      </c>
      <c r="O203" s="21">
        <f t="shared" si="11"/>
        <v>2</v>
      </c>
    </row>
    <row r="204" spans="1:15" s="17" customFormat="1" ht="58" x14ac:dyDescent="0.35">
      <c r="A204" s="11" t="s">
        <v>393</v>
      </c>
      <c r="B204" s="12" t="s">
        <v>2</v>
      </c>
      <c r="C204" s="12" t="s">
        <v>13</v>
      </c>
      <c r="D204" s="11" t="s">
        <v>394</v>
      </c>
      <c r="E204" s="13" t="s">
        <v>478</v>
      </c>
      <c r="F204" s="13" t="s">
        <v>483</v>
      </c>
      <c r="G204" s="13"/>
      <c r="H204" s="13"/>
      <c r="I204" s="14">
        <v>0</v>
      </c>
      <c r="J204" s="14">
        <v>0</v>
      </c>
      <c r="K204" s="15">
        <f t="shared" si="9"/>
        <v>0</v>
      </c>
      <c r="L204" s="14">
        <v>0</v>
      </c>
      <c r="M204" s="14">
        <v>29</v>
      </c>
      <c r="N204" s="16">
        <f t="shared" si="10"/>
        <v>29</v>
      </c>
      <c r="O204" s="21">
        <f t="shared" si="11"/>
        <v>29</v>
      </c>
    </row>
    <row r="205" spans="1:15" s="17" customFormat="1" ht="58" x14ac:dyDescent="0.35">
      <c r="A205" s="11" t="s">
        <v>395</v>
      </c>
      <c r="B205" s="12" t="s">
        <v>2</v>
      </c>
      <c r="C205" s="12" t="s">
        <v>13</v>
      </c>
      <c r="D205" s="11" t="s">
        <v>396</v>
      </c>
      <c r="E205" s="13" t="s">
        <v>478</v>
      </c>
      <c r="F205" s="13" t="s">
        <v>485</v>
      </c>
      <c r="G205" s="13"/>
      <c r="H205" s="13"/>
      <c r="I205" s="14">
        <v>0</v>
      </c>
      <c r="J205" s="14">
        <v>0</v>
      </c>
      <c r="K205" s="15">
        <f t="shared" si="9"/>
        <v>0</v>
      </c>
      <c r="L205" s="14">
        <v>0</v>
      </c>
      <c r="M205" s="14">
        <v>3</v>
      </c>
      <c r="N205" s="16">
        <f t="shared" si="10"/>
        <v>3</v>
      </c>
      <c r="O205" s="21">
        <f t="shared" si="11"/>
        <v>3</v>
      </c>
    </row>
  </sheetData>
  <sheetProtection sort="0" autoFilter="0" pivotTables="0"/>
  <autoFilter ref="A3:O205"/>
  <mergeCells count="3">
    <mergeCell ref="A1:A3"/>
    <mergeCell ref="B1:H2"/>
    <mergeCell ref="I1:O2"/>
  </mergeCells>
  <printOptions horizontalCentered="1"/>
  <pageMargins left="0.25" right="0.25" top="0.75" bottom="0.75" header="0.3" footer="0.3"/>
  <pageSetup paperSize="5" scale="81" pageOrder="overThenDown" orientation="landscape" r:id="rId1"/>
  <headerFooter>
    <oddHeader>&amp;C&amp;"-,Bold"&amp;18Regulation Reform July 2020 Baseline Catalog</oddHeader>
    <oddFooter>&amp;C&amp;"-,Regular"Page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3 2 2 a 6 4 3 - 1 9 a c - 4 5 9 6 - a b a f - a b 2 c 5 6 5 b c 4 6 7 "   x m l n s = " h t t p : / / s c h e m a s . m i c r o s o f t . c o m / D a t a M a s h u p " > A A A A A B c D A A B Q S w M E F A A C A A g A 2 0 A + 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2 0 A + 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t A P l E o i k e 4 D g A A A B E A A A A T A B w A R m 9 y b X V s Y X M v U 2 V j d G l v b j E u b S C i G A A o o B Q A A A A A A A A A A A A A A A A A A A A A A A A A A A A r T k 0 u y c z P U w i G 0 I b W A F B L A Q I t A B Q A A g A I A N t A P l H G r a w E p w A A A P g A A A A S A A A A A A A A A A A A A A A A A A A A A A B D b 2 5 m a W c v U G F j a 2 F n Z S 5 4 b W x Q S w E C L Q A U A A I A C A D b Q D 5 R D 8 r p q 6 Q A A A D p A A A A E w A A A A A A A A A A A A A A A A D z A A A A W 0 N v b n R l b n R f V H l w Z X N d L n h t b F B L A Q I t A B Q A A g A I A N t A P l E 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6 c J n i k 5 y H T 7 I i P x m 4 F S a S A A A A A A I A A A A A A A N m A A D A A A A A E A A A A N H n 0 L W Z b Q S l r 8 q y m v O 5 1 5 4 A A A A A B I A A A K A A A A A Q A A A A y f S 6 L t / k A 9 / n G p j y + V R e / F A A A A B M E 4 p X + C P y r s r V M E m E K R S a c b Z 7 w 9 M y H w c m M J L 3 m D 3 c 1 7 e q 0 e 7 k Q o B c 0 b A q + 0 Z Z 5 4 J n 1 Z t 0 h E v 4 F w A E E J s n U / Z + K M v e o q H b P y J g + A p r Q V 1 K L R Q A A A B n B D V p g 5 / / n d 5 s K n Y k I u p 7 q 7 1 W / w = = < / D a t a M a s h u p > 
</file>

<file path=customXml/itemProps1.xml><?xml version="1.0" encoding="utf-8"?>
<ds:datastoreItem xmlns:ds="http://schemas.openxmlformats.org/officeDocument/2006/customXml" ds:itemID="{1A2BA247-66C3-4615-BD5D-759002CF6F8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3_BASELINECAT_PLEASE COMPLETE</vt:lpstr>
      <vt:lpstr>'3_BASELINECAT_PLEASE COMPLETE'!Print_Area</vt:lpstr>
      <vt:lpstr>'3_BASELINECAT_PLEASE COMPLETE'!Print_Titles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Grimes</dc:creator>
  <cp:lastModifiedBy>VITA Program</cp:lastModifiedBy>
  <cp:lastPrinted>2019-06-26T18:09:53Z</cp:lastPrinted>
  <dcterms:created xsi:type="dcterms:W3CDTF">2018-04-20T13:44:33Z</dcterms:created>
  <dcterms:modified xsi:type="dcterms:W3CDTF">2020-09-30T12:09:20Z</dcterms:modified>
</cp:coreProperties>
</file>