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COMPLETE'!$A$3:$O$14</definedName>
    <definedName name="_xlnm.Print_Area" localSheetId="0">'3_BASELINECAT_PLEASE COMPLETE'!$A$1:$O$14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6" l="1"/>
  <c r="L15" i="16"/>
  <c r="J15" i="16"/>
  <c r="I15" i="16"/>
  <c r="N14" i="16" l="1"/>
  <c r="K14" i="16"/>
  <c r="O14" i="16" s="1"/>
  <c r="N13" i="16"/>
  <c r="K13" i="16"/>
  <c r="N12" i="16"/>
  <c r="K12" i="16"/>
  <c r="N11" i="16"/>
  <c r="K11" i="16"/>
  <c r="N10" i="16"/>
  <c r="K10" i="16"/>
  <c r="O10" i="16" s="1"/>
  <c r="N9" i="16"/>
  <c r="K9" i="16"/>
  <c r="N8" i="16"/>
  <c r="K8" i="16"/>
  <c r="N7" i="16"/>
  <c r="K7" i="16"/>
  <c r="N6" i="16"/>
  <c r="K6" i="16"/>
  <c r="N5" i="16"/>
  <c r="K5" i="16"/>
  <c r="N4" i="16"/>
  <c r="K4" i="16"/>
  <c r="O8" i="16" l="1"/>
  <c r="O9" i="16"/>
  <c r="O13" i="16"/>
  <c r="O11" i="16"/>
  <c r="O12" i="16"/>
  <c r="N15" i="16"/>
  <c r="O7" i="16"/>
  <c r="K15" i="16"/>
  <c r="O6" i="16"/>
  <c r="O5" i="16"/>
  <c r="O4" i="16"/>
  <c r="O15" i="16" l="1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<sst xmlns="http://schemas.openxmlformats.org/spreadsheetml/2006/main" count="107" uniqueCount="52">
  <si>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</si>
  <si>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</si>
  <si>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</si>
  <si>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</si>
  <si>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</si>
  <si>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</si>
  <si>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</si>
  <si>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</si>
  <si>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</si>
  <si>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</si>
  <si>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</si>
  <si>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</si>
  <si>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</si>
  <si>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</si>
  <si>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Department of Fire Programs</t>
  </si>
  <si>
    <t>19.15.11.10</t>
  </si>
  <si>
    <t>19.15.11.20</t>
  </si>
  <si>
    <t>19.15.11.30</t>
  </si>
  <si>
    <t>19.15.11.40</t>
  </si>
  <si>
    <t>19.15.11.50</t>
  </si>
  <si>
    <t>19.15.11.60</t>
  </si>
  <si>
    <t>19.15.11.70</t>
  </si>
  <si>
    <t>19.15.11.80</t>
  </si>
  <si>
    <t>19.15.11.90</t>
  </si>
  <si>
    <t>19.15.11.100</t>
  </si>
  <si>
    <t>19.15.11.110</t>
  </si>
  <si>
    <t>A. VAC AND MANDATE INFORMATION</t>
  </si>
  <si>
    <t>B. BASELINE CATALOG July 1, 2020</t>
  </si>
  <si>
    <t>State Mandates</t>
  </si>
  <si>
    <t>none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</si>
  <si>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</si>
  <si>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</si>
  <si>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</si>
  <si>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</si>
  <si>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</si>
  <si>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</si>
  <si>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</si>
  <si>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</si>
  <si>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</si>
  <si>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</si>
  <si>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</si>
  <si>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</si>
  <si>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</si>
  <si>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2.2-4007.02 (A)</t>
  </si>
  <si>
    <t>2.2-4007.02, EO 14 (Amended July 2018)</t>
  </si>
  <si>
    <t>Public Participation Guidelines Total</t>
  </si>
  <si>
    <t>2.2-4007</t>
  </si>
  <si>
    <t>2.2-4017</t>
  </si>
  <si>
    <t>§ 2.2-4007.02(B), 2.2-4012 E</t>
  </si>
  <si>
    <t>N/A</t>
  </si>
  <si>
    <t>2.2-4007.01(B)</t>
  </si>
  <si>
    <t>EO 14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</si>
</sst>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8" fillId="11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horizontal="center" wrapText="1"/>
    </xf>
    <xf numFmtId="0" fontId="8" fillId="12" borderId="1" xfId="0" applyFont="1" applyFill="1" applyBorder="1" applyAlignment="1" applyProtection="1">
      <alignment horizontal="center" wrapText="1"/>
    </xf>
    <xf numFmtId="0" fontId="8" fillId="13" borderId="1" xfId="0" applyFont="1" applyFill="1" applyBorder="1" applyAlignment="1" applyProtection="1">
      <alignment horizontal="center" wrapText="1"/>
    </xf>
    <xf numFmtId="0" fontId="8" fillId="14" borderId="1" xfId="0" applyFont="1" applyFill="1" applyBorder="1" applyAlignment="1" applyProtection="1">
      <alignment horizontal="center" wrapText="1"/>
      <protection hidden="1"/>
    </xf>
    <xf numFmtId="0" fontId="8" fillId="15" borderId="1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wrapText="1"/>
    </xf>
    <xf numFmtId="0" fontId="7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2" fillId="9" borderId="1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5" fillId="6" borderId="1" xfId="0" applyFont="1" applyFill="1" applyBorder="1" applyAlignment="1" applyProtection="1">
      <alignment horizontal="center" wrapText="1"/>
      <protection hidden="1"/>
    </xf>
    <xf numFmtId="0" fontId="5" fillId="16" borderId="1" xfId="0" applyFont="1" applyFill="1" applyBorder="1" applyAlignment="1" applyProtection="1">
      <alignment horizontal="center" wrapText="1"/>
      <protection hidden="1"/>
    </xf>
    <xf numFmtId="0" fontId="2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2" fillId="9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9" borderId="0" xfId="0" applyFont="1" applyFill="1" applyAlignment="1" applyProtection="1">
      <alignment wrapText="1"/>
      <protection hidden="1"/>
    </xf>
    <xf numFmtId="0" fontId="7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12" fillId="9" borderId="4" xfId="0" applyFont="1" applyFill="1" applyBorder="1" applyAlignment="1" applyProtection="1">
      <alignment wrapText="1"/>
      <protection locked="0"/>
    </xf>
    <xf numFmtId="0" fontId="12" fillId="9" borderId="5" xfId="0" applyFont="1" applyFill="1" applyBorder="1" applyAlignment="1" applyProtection="1">
      <alignment wrapText="1"/>
      <protection locked="0"/>
    </xf>
    <xf numFmtId="0" fontId="1" fillId="9" borderId="3" xfId="0" applyFont="1" applyFill="1" applyBorder="1" applyAlignment="1" applyProtection="1">
      <alignment horizontal="center" wrapText="1"/>
      <protection locked="0"/>
    </xf>
    <xf numFmtId="0" fontId="1" fillId="9" borderId="2" xfId="0" applyFont="1" applyFill="1" applyBorder="1" applyAlignment="1" applyProtection="1">
      <alignment horizontal="center" wrapText="1"/>
      <protection locked="0"/>
    </xf>
    <xf numFmtId="0" fontId="5" fillId="6" borderId="1" xfId="0" applyFont="1" applyFill="1" applyBorder="1" applyAlignment="1" applyProtection="1">
      <alignment horizontal="center" wrapText="1"/>
      <protection locked="0"/>
    </xf>
    <xf numFmtId="0" fontId="5" fillId="16" borderId="6" xfId="0" applyFont="1" applyFill="1" applyBorder="1" applyAlignment="1" applyProtection="1">
      <alignment horizontal="center" wrapText="1"/>
      <protection hidden="1"/>
    </xf>
    <xf numFmtId="0" fontId="1" fillId="17" borderId="3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8" fillId="10" borderId="1" xfId="0" applyFont="1" applyFill="1" applyBorder="1" applyAlignment="1" applyProtection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"/>
  <sheetViews>
    <sheetView tabSelected="1" zoomScale="75" zoomScaleNormal="75" zoomScaleSheetLayoutView="40" zoomScalePageLayoutView="75" workbookViewId="0">
      <selection activeCell="E10" sqref="E10"/>
    </sheetView>
  </sheetViews>
  <sheetFormatPr defaultRowHeight="15.5" x14ac:dyDescent="0.35"/>
  <cols>
    <col min="1" max="1" width="10.33203125" style="1" customWidth="1"/>
    <col min="2" max="2" width="21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25" style="20" customWidth="1"/>
  </cols>
  <sheetData>
    <row r="1" spans="1:15" ht="8.5" customHeight="1" x14ac:dyDescent="0.35">
      <c r="A1" s="33" t="s">
        <v>31</v>
      </c>
      <c r="B1" s="34" t="s">
        <v>26</v>
      </c>
      <c r="C1" s="35"/>
      <c r="D1" s="35"/>
      <c r="E1" s="35"/>
      <c r="F1" s="35"/>
      <c r="G1" s="32"/>
      <c r="H1" s="32"/>
      <c r="I1" s="36" t="s">
        <v>27</v>
      </c>
      <c r="J1" s="37"/>
      <c r="K1" s="37"/>
      <c r="L1" s="37"/>
      <c r="M1" s="37"/>
      <c r="N1" s="37"/>
      <c r="O1" s="37"/>
    </row>
    <row r="2" spans="1:15" ht="25.5" customHeight="1" x14ac:dyDescent="0.35">
      <c r="A2" s="32"/>
      <c r="B2" s="35"/>
      <c r="C2" s="35"/>
      <c r="D2" s="35"/>
      <c r="E2" s="35"/>
      <c r="F2" s="35"/>
      <c r="G2" s="32"/>
      <c r="H2" s="32"/>
      <c r="I2" s="37"/>
      <c r="J2" s="37"/>
      <c r="K2" s="37"/>
      <c r="L2" s="37"/>
      <c r="M2" s="37"/>
      <c r="N2" s="37"/>
      <c r="O2" s="37"/>
    </row>
    <row r="3" spans="1:15" s="10" customFormat="1" ht="51.4" customHeight="1" x14ac:dyDescent="0.45">
      <c r="A3" s="32"/>
      <c r="B3" s="2" t="s">
        <v>11</v>
      </c>
      <c r="C3" s="2" t="s">
        <v>12</v>
      </c>
      <c r="D3" s="2" t="s">
        <v>32</v>
      </c>
      <c r="E3" s="3" t="s">
        <v>28</v>
      </c>
      <c r="F3" s="3" t="s">
        <v>33</v>
      </c>
      <c r="G3" s="4" t="s">
        <v>34</v>
      </c>
      <c r="H3" s="4" t="s">
        <v>35</v>
      </c>
      <c r="I3" s="5" t="s">
        <v>36</v>
      </c>
      <c r="J3" s="5" t="s">
        <v>37</v>
      </c>
      <c r="K3" s="6" t="s">
        <v>38</v>
      </c>
      <c r="L3" s="7" t="s">
        <v>39</v>
      </c>
      <c r="M3" s="7" t="s">
        <v>40</v>
      </c>
      <c r="N3" s="8" t="s">
        <v>41</v>
      </c>
      <c r="O3" s="9" t="s">
        <v>42</v>
      </c>
    </row>
    <row r="4" spans="1:15" s="18" customFormat="1" ht="29" x14ac:dyDescent="0.35">
      <c r="A4" s="11" t="s">
        <v>15</v>
      </c>
      <c r="B4" s="12" t="s">
        <v>14</v>
      </c>
      <c r="C4" s="12" t="s">
        <v>13</v>
      </c>
      <c r="D4" s="11" t="s">
        <v>0</v>
      </c>
      <c r="E4" s="13" t="s">
        <v>49</v>
      </c>
      <c r="F4" s="13" t="s">
        <v>44</v>
      </c>
      <c r="G4" s="13" t="s">
        <v>29</v>
      </c>
      <c r="H4" s="13" t="s">
        <v>29</v>
      </c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17">
        <f>K4+N4</f>
        <v>0</v>
      </c>
    </row>
    <row r="5" spans="1:15" s="18" customFormat="1" ht="29" x14ac:dyDescent="0.35">
      <c r="A5" s="11" t="s">
        <v>16</v>
      </c>
      <c r="B5" s="12" t="s">
        <v>14</v>
      </c>
      <c r="C5" s="12" t="s">
        <v>13</v>
      </c>
      <c r="D5" s="11" t="s">
        <v>1</v>
      </c>
      <c r="E5" s="13" t="s">
        <v>49</v>
      </c>
      <c r="F5" s="13" t="s">
        <v>44</v>
      </c>
      <c r="G5" s="13" t="s">
        <v>29</v>
      </c>
      <c r="H5" s="13" t="s">
        <v>29</v>
      </c>
      <c r="I5" s="14">
        <v>0</v>
      </c>
      <c r="J5" s="14">
        <v>0</v>
      </c>
      <c r="K5" s="15">
        <f t="shared" ref="K5:K14" si="0">I5+J5</f>
        <v>0</v>
      </c>
      <c r="L5" s="14">
        <v>0</v>
      </c>
      <c r="M5" s="14">
        <v>0</v>
      </c>
      <c r="N5" s="16">
        <f t="shared" ref="N5:N14" si="1">L5+M5</f>
        <v>0</v>
      </c>
      <c r="O5" s="17">
        <f t="shared" ref="O5:O14" si="2">K5+N5</f>
        <v>0</v>
      </c>
    </row>
    <row r="6" spans="1:15" s="18" customFormat="1" ht="29" x14ac:dyDescent="0.35">
      <c r="A6" s="11" t="s">
        <v>17</v>
      </c>
      <c r="B6" s="12" t="s">
        <v>14</v>
      </c>
      <c r="C6" s="12" t="s">
        <v>13</v>
      </c>
      <c r="D6" s="11" t="s">
        <v>5</v>
      </c>
      <c r="E6" s="13" t="s">
        <v>43</v>
      </c>
      <c r="F6" s="13" t="s">
        <v>44</v>
      </c>
      <c r="G6" s="13" t="s">
        <v>29</v>
      </c>
      <c r="H6" s="13" t="s">
        <v>29</v>
      </c>
      <c r="I6" s="14">
        <v>1</v>
      </c>
      <c r="J6" s="14">
        <v>0</v>
      </c>
      <c r="K6" s="15">
        <f t="shared" si="0"/>
        <v>1</v>
      </c>
      <c r="L6" s="14">
        <v>0</v>
      </c>
      <c r="M6" s="14">
        <v>2</v>
      </c>
      <c r="N6" s="16">
        <f t="shared" si="1"/>
        <v>2</v>
      </c>
      <c r="O6" s="17">
        <f t="shared" si="2"/>
        <v>3</v>
      </c>
    </row>
    <row r="7" spans="1:15" s="18" customFormat="1" ht="29" x14ac:dyDescent="0.35">
      <c r="A7" s="11" t="s">
        <v>18</v>
      </c>
      <c r="B7" s="12" t="s">
        <v>14</v>
      </c>
      <c r="C7" s="12" t="s">
        <v>13</v>
      </c>
      <c r="D7" s="11" t="s">
        <v>6</v>
      </c>
      <c r="E7" s="13" t="s">
        <v>43</v>
      </c>
      <c r="F7" s="13" t="s">
        <v>44</v>
      </c>
      <c r="G7" s="13" t="s">
        <v>29</v>
      </c>
      <c r="H7" s="13" t="s">
        <v>29</v>
      </c>
      <c r="I7" s="14">
        <v>0</v>
      </c>
      <c r="J7" s="14">
        <v>0</v>
      </c>
      <c r="K7" s="15">
        <f t="shared" si="0"/>
        <v>0</v>
      </c>
      <c r="L7" s="14">
        <v>1</v>
      </c>
      <c r="M7" s="14">
        <v>0</v>
      </c>
      <c r="N7" s="16">
        <f t="shared" si="1"/>
        <v>1</v>
      </c>
      <c r="O7" s="17">
        <f t="shared" si="2"/>
        <v>1</v>
      </c>
    </row>
    <row r="8" spans="1:15" s="18" customFormat="1" ht="29" x14ac:dyDescent="0.35">
      <c r="A8" s="11" t="s">
        <v>19</v>
      </c>
      <c r="B8" s="12" t="s">
        <v>14</v>
      </c>
      <c r="C8" s="12" t="s">
        <v>13</v>
      </c>
      <c r="D8" s="11" t="s">
        <v>2</v>
      </c>
      <c r="E8" s="13" t="s">
        <v>48</v>
      </c>
      <c r="F8" s="13" t="s">
        <v>44</v>
      </c>
      <c r="G8" s="13" t="s">
        <v>29</v>
      </c>
      <c r="H8" s="13" t="s">
        <v>29</v>
      </c>
      <c r="I8" s="14">
        <v>4</v>
      </c>
      <c r="J8" s="14">
        <v>0</v>
      </c>
      <c r="K8" s="15">
        <f t="shared" si="0"/>
        <v>4</v>
      </c>
      <c r="L8" s="14">
        <v>8</v>
      </c>
      <c r="M8" s="14">
        <v>0</v>
      </c>
      <c r="N8" s="16">
        <f t="shared" si="1"/>
        <v>8</v>
      </c>
      <c r="O8" s="17">
        <f t="shared" si="2"/>
        <v>12</v>
      </c>
    </row>
    <row r="9" spans="1:15" s="18" customFormat="1" ht="29" x14ac:dyDescent="0.35">
      <c r="A9" s="11" t="s">
        <v>20</v>
      </c>
      <c r="B9" s="12" t="s">
        <v>14</v>
      </c>
      <c r="C9" s="12" t="s">
        <v>13</v>
      </c>
      <c r="D9" s="11" t="s">
        <v>3</v>
      </c>
      <c r="E9" s="25" t="s">
        <v>46</v>
      </c>
      <c r="F9" s="13" t="s">
        <v>44</v>
      </c>
      <c r="G9" s="13" t="s">
        <v>29</v>
      </c>
      <c r="H9" s="13" t="s">
        <v>29</v>
      </c>
      <c r="I9" s="14">
        <v>2</v>
      </c>
      <c r="J9" s="14">
        <v>1</v>
      </c>
      <c r="K9" s="15">
        <f t="shared" si="0"/>
        <v>3</v>
      </c>
      <c r="L9" s="14">
        <v>0</v>
      </c>
      <c r="M9" s="14">
        <v>0</v>
      </c>
      <c r="N9" s="16">
        <f t="shared" si="1"/>
        <v>0</v>
      </c>
      <c r="O9" s="17">
        <f t="shared" si="2"/>
        <v>3</v>
      </c>
    </row>
    <row r="10" spans="1:15" s="18" customFormat="1" ht="29" x14ac:dyDescent="0.35">
      <c r="A10" s="11" t="s">
        <v>21</v>
      </c>
      <c r="B10" s="12" t="s">
        <v>14</v>
      </c>
      <c r="C10" s="12" t="s">
        <v>13</v>
      </c>
      <c r="D10" s="11" t="s">
        <v>4</v>
      </c>
      <c r="E10" s="25" t="s">
        <v>30</v>
      </c>
      <c r="F10" s="13" t="s">
        <v>44</v>
      </c>
      <c r="G10" s="13" t="s">
        <v>29</v>
      </c>
      <c r="H10" s="13" t="s">
        <v>29</v>
      </c>
      <c r="I10" s="14">
        <v>0</v>
      </c>
      <c r="J10" s="14">
        <v>0</v>
      </c>
      <c r="K10" s="15">
        <f t="shared" si="0"/>
        <v>0</v>
      </c>
      <c r="L10" s="14">
        <v>1</v>
      </c>
      <c r="M10" s="14">
        <v>0</v>
      </c>
      <c r="N10" s="16">
        <f t="shared" si="1"/>
        <v>1</v>
      </c>
      <c r="O10" s="17">
        <f t="shared" si="2"/>
        <v>1</v>
      </c>
    </row>
    <row r="11" spans="1:15" s="18" customFormat="1" ht="29" x14ac:dyDescent="0.35">
      <c r="A11" s="11" t="s">
        <v>22</v>
      </c>
      <c r="B11" s="12" t="s">
        <v>14</v>
      </c>
      <c r="C11" s="12" t="s">
        <v>13</v>
      </c>
      <c r="D11" s="11" t="s">
        <v>7</v>
      </c>
      <c r="E11" s="25" t="s">
        <v>30</v>
      </c>
      <c r="F11" s="13" t="s">
        <v>44</v>
      </c>
      <c r="G11" s="13" t="s">
        <v>29</v>
      </c>
      <c r="H11" s="13" t="s">
        <v>29</v>
      </c>
      <c r="I11" s="14">
        <v>0</v>
      </c>
      <c r="J11" s="14">
        <v>0</v>
      </c>
      <c r="K11" s="15">
        <f t="shared" si="0"/>
        <v>0</v>
      </c>
      <c r="L11" s="14">
        <v>0</v>
      </c>
      <c r="M11" s="14">
        <v>0</v>
      </c>
      <c r="N11" s="16">
        <f t="shared" si="1"/>
        <v>0</v>
      </c>
      <c r="O11" s="17">
        <f t="shared" si="2"/>
        <v>0</v>
      </c>
    </row>
    <row r="12" spans="1:15" s="18" customFormat="1" ht="29" x14ac:dyDescent="0.35">
      <c r="A12" s="11" t="s">
        <v>23</v>
      </c>
      <c r="B12" s="12" t="s">
        <v>14</v>
      </c>
      <c r="C12" s="12" t="s">
        <v>13</v>
      </c>
      <c r="D12" s="11" t="s">
        <v>8</v>
      </c>
      <c r="E12" s="25" t="s">
        <v>51</v>
      </c>
      <c r="F12" s="13" t="s">
        <v>44</v>
      </c>
      <c r="G12" s="13" t="s">
        <v>29</v>
      </c>
      <c r="H12" s="13" t="s">
        <v>29</v>
      </c>
      <c r="I12" s="14">
        <v>1</v>
      </c>
      <c r="J12" s="14">
        <v>0</v>
      </c>
      <c r="K12" s="15">
        <f t="shared" si="0"/>
        <v>1</v>
      </c>
      <c r="L12" s="14">
        <v>0</v>
      </c>
      <c r="M12" s="14">
        <v>0</v>
      </c>
      <c r="N12" s="16">
        <f t="shared" si="1"/>
        <v>0</v>
      </c>
      <c r="O12" s="17">
        <f t="shared" si="2"/>
        <v>1</v>
      </c>
    </row>
    <row r="13" spans="1:15" s="18" customFormat="1" ht="29" x14ac:dyDescent="0.35">
      <c r="A13" s="11" t="s">
        <v>24</v>
      </c>
      <c r="B13" s="12" t="s">
        <v>14</v>
      </c>
      <c r="C13" s="12" t="s">
        <v>13</v>
      </c>
      <c r="D13" s="11" t="s">
        <v>9</v>
      </c>
      <c r="E13" s="25" t="s">
        <v>50</v>
      </c>
      <c r="F13" s="13" t="s">
        <v>44</v>
      </c>
      <c r="G13" s="13" t="s">
        <v>29</v>
      </c>
      <c r="H13" s="13" t="s">
        <v>29</v>
      </c>
      <c r="I13" s="14">
        <v>3</v>
      </c>
      <c r="J13" s="14">
        <v>0</v>
      </c>
      <c r="K13" s="15">
        <f t="shared" si="0"/>
        <v>3</v>
      </c>
      <c r="L13" s="14">
        <v>0</v>
      </c>
      <c r="M13" s="14">
        <v>0</v>
      </c>
      <c r="N13" s="16">
        <f t="shared" si="1"/>
        <v>0</v>
      </c>
      <c r="O13" s="17">
        <f t="shared" si="2"/>
        <v>3</v>
      </c>
    </row>
    <row r="14" spans="1:15" s="18" customFormat="1" ht="29" x14ac:dyDescent="0.35">
      <c r="A14" s="11" t="s">
        <v>25</v>
      </c>
      <c r="B14" s="12" t="s">
        <v>14</v>
      </c>
      <c r="C14" s="12" t="s">
        <v>13</v>
      </c>
      <c r="D14" s="11" t="s">
        <v>10</v>
      </c>
      <c r="E14" s="13" t="s">
        <v>47</v>
      </c>
      <c r="F14" s="13" t="s">
        <v>44</v>
      </c>
      <c r="G14" s="13" t="s">
        <v>29</v>
      </c>
      <c r="H14" s="13" t="s">
        <v>29</v>
      </c>
      <c r="I14" s="14">
        <v>2</v>
      </c>
      <c r="J14" s="14">
        <v>0</v>
      </c>
      <c r="K14" s="15">
        <f t="shared" si="0"/>
        <v>2</v>
      </c>
      <c r="L14" s="14">
        <v>0</v>
      </c>
      <c r="M14" s="14">
        <v>0</v>
      </c>
      <c r="N14" s="16">
        <f t="shared" si="1"/>
        <v>0</v>
      </c>
      <c r="O14" s="17">
        <f t="shared" si="2"/>
        <v>2</v>
      </c>
    </row>
    <row r="15" spans="1:15" x14ac:dyDescent="0.35">
      <c r="A15" s="22"/>
      <c r="B15" s="23"/>
      <c r="C15" s="24" t="s">
        <v>45</v>
      </c>
      <c r="D15" s="24" t="s">
        <v>45</v>
      </c>
      <c r="E15" s="25"/>
      <c r="F15" s="25"/>
      <c r="G15" s="26"/>
      <c r="H15" s="26"/>
      <c r="I15" s="27">
        <f t="shared" ref="I15:O15" si="3">SUBTOTAL(9,I4:I14)</f>
        <v>13</v>
      </c>
      <c r="J15" s="28">
        <f t="shared" si="3"/>
        <v>1</v>
      </c>
      <c r="K15" s="29">
        <f t="shared" si="3"/>
        <v>14</v>
      </c>
      <c r="L15" s="27">
        <f t="shared" si="3"/>
        <v>10</v>
      </c>
      <c r="M15" s="28">
        <f t="shared" si="3"/>
        <v>2</v>
      </c>
      <c r="N15" s="30">
        <f t="shared" si="3"/>
        <v>12</v>
      </c>
      <c r="O15" s="31">
        <f t="shared" si="3"/>
        <v>26</v>
      </c>
    </row>
  </sheetData>
  <sheetProtection sort="0" autoFilter="0" pivotTables="0"/>
  <autoFilter ref="A3:O14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a l I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a l I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S P l E o i k e 4 D g A A A B E A A A A T A B w A R m 9 y b X V s Y X M v U 2 V j d G l v b j E u b S C i G A A o o B Q A A A A A A A A A A A A A A A A A A A A A A A A A A A A r T k 0 u y c z P U w i G 0 I b W A F B L A Q I t A B Q A A g A I A G p S P l H G r a w E p w A A A P g A A A A S A A A A A A A A A A A A A A A A A A A A A A B D b 2 5 m a W c v U G F j a 2 F n Z S 5 4 b W x Q S w E C L Q A U A A I A C A B q U j 5 R D 8 r p q 6 Q A A A D p A A A A E w A A A A A A A A A A A A A A A A D z A A A A W 0 N v b n R l b n R f V H l w Z X N d L n h t b F B L A Q I t A B Q A A g A I A G p S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N v D G G F + W + k 3 Y E X X g N g p N 8 Q A A A A A B I A A A K A A A A A Q A A A A D 0 5 L h M c I + L M U N 7 R N V J J C 6 1 A A A A C o B 1 1 r 1 A N A B Y F 2 J L + m Q a 0 w 4 d C v 3 q L G v l D g H g b X s U L j K L c 4 u 5 q W s N v f W P R Z H b W K N x 1 W 0 P C O j o A y i W s H I z l O J C 2 h Q y D Q a J / M S d n k y r 9 U c b w R a x Q A A A D K 5 y I q J l N / Y g d P B m 1 T + o e X S K y o R w = = < / D a t a M a s h u p > 
</file>

<file path=customXml/itemProps1.xml><?xml version="1.0" encoding="utf-8"?>
<ds:datastoreItem xmlns:ds="http://schemas.openxmlformats.org/officeDocument/2006/customXml" ds:itemID="{0AF524F6-2A5F-4E9C-830B-5E9AD60909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2020-09-30T14:20:33Z</dcterms:modified>
</cp:coreProperties>
</file>