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rps52716\Documents\Regulation_Reform_2020_0326\DATA\AllVACData\EB2020_for publication\"/>
    </mc:Choice>
  </mc:AlternateContent>
  <bookViews>
    <workbookView xWindow="0" yWindow="0" windowWidth="19200" windowHeight="7050"/>
  </bookViews>
  <sheets>
    <sheet name="3_BASELINECAT_PLEASE COMPLETE" sheetId="26" r:id="rId1"/>
  </sheets>
  <definedNames>
    <definedName name="_xlnm._FilterDatabase" localSheetId="0" hidden="1">'3_BASELINECAT_PLEASE COMPLETE'!$A$3:$O$422</definedName>
    <definedName name="_xlnm.Print_Area" localSheetId="0">'3_BASELINECAT_PLEASE COMPLETE'!$A$1:$O$58</definedName>
    <definedName name="_xlnm.Print_Titles" localSheetId="0">'3_BASELINECAT_PLEASE COMPLETE'!$A:$A,'3_BASELINECAT_PLEASE COMPLETE'!$1:$3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0" i="26" l="1"/>
  <c r="K144" i="26"/>
  <c r="K192" i="26"/>
  <c r="K250" i="26"/>
  <c r="K419" i="26"/>
  <c r="N311" i="26" l="1"/>
  <c r="K311" i="26"/>
  <c r="N310" i="26"/>
  <c r="K310" i="26"/>
  <c r="N309" i="26"/>
  <c r="K309" i="26"/>
  <c r="N308" i="26"/>
  <c r="K308" i="26"/>
  <c r="O308" i="26" s="1"/>
  <c r="N307" i="26"/>
  <c r="K307" i="26"/>
  <c r="N306" i="26"/>
  <c r="K306" i="26"/>
  <c r="N305" i="26"/>
  <c r="K305" i="26"/>
  <c r="N304" i="26"/>
  <c r="K304" i="26"/>
  <c r="N303" i="26"/>
  <c r="K303" i="26"/>
  <c r="N302" i="26"/>
  <c r="K302" i="26"/>
  <c r="N301" i="26"/>
  <c r="K301" i="26"/>
  <c r="N300" i="26"/>
  <c r="K300" i="26"/>
  <c r="O300" i="26" s="1"/>
  <c r="N299" i="26"/>
  <c r="K299" i="26"/>
  <c r="N298" i="26"/>
  <c r="K298" i="26"/>
  <c r="N297" i="26"/>
  <c r="K297" i="26"/>
  <c r="N296" i="26"/>
  <c r="K296" i="26"/>
  <c r="N295" i="26"/>
  <c r="K295" i="26"/>
  <c r="N294" i="26"/>
  <c r="K294" i="26"/>
  <c r="N293" i="26"/>
  <c r="K293" i="26"/>
  <c r="N292" i="26"/>
  <c r="K292" i="26"/>
  <c r="O292" i="26" s="1"/>
  <c r="N291" i="26"/>
  <c r="K291" i="26"/>
  <c r="N290" i="26"/>
  <c r="K290" i="26"/>
  <c r="N289" i="26"/>
  <c r="K289" i="26"/>
  <c r="N288" i="26"/>
  <c r="K288" i="26"/>
  <c r="N287" i="26"/>
  <c r="K287" i="26"/>
  <c r="N286" i="26"/>
  <c r="K286" i="26"/>
  <c r="N285" i="26"/>
  <c r="K285" i="26"/>
  <c r="N284" i="26"/>
  <c r="K284" i="26"/>
  <c r="O284" i="26" s="1"/>
  <c r="N283" i="26"/>
  <c r="K283" i="26"/>
  <c r="N282" i="26"/>
  <c r="K282" i="26"/>
  <c r="N281" i="26"/>
  <c r="K281" i="26"/>
  <c r="N280" i="26"/>
  <c r="K280" i="26"/>
  <c r="O280" i="26" s="1"/>
  <c r="N279" i="26"/>
  <c r="K279" i="26"/>
  <c r="N278" i="26"/>
  <c r="K278" i="26"/>
  <c r="O278" i="26" s="1"/>
  <c r="N277" i="26"/>
  <c r="K277" i="26"/>
  <c r="N276" i="26"/>
  <c r="K276" i="26"/>
  <c r="O276" i="26" s="1"/>
  <c r="N275" i="26"/>
  <c r="K275" i="26"/>
  <c r="N274" i="26"/>
  <c r="K274" i="26"/>
  <c r="O274" i="26" s="1"/>
  <c r="N273" i="26"/>
  <c r="K273" i="26"/>
  <c r="N272" i="26"/>
  <c r="K272" i="26"/>
  <c r="O272" i="26" s="1"/>
  <c r="N271" i="26"/>
  <c r="K271" i="26"/>
  <c r="N270" i="26"/>
  <c r="K270" i="26"/>
  <c r="O270" i="26" s="1"/>
  <c r="N269" i="26"/>
  <c r="K269" i="26"/>
  <c r="N268" i="26"/>
  <c r="K268" i="26"/>
  <c r="O268" i="26" s="1"/>
  <c r="N267" i="26"/>
  <c r="K267" i="26"/>
  <c r="N266" i="26"/>
  <c r="K266" i="26"/>
  <c r="O266" i="26" s="1"/>
  <c r="N265" i="26"/>
  <c r="K265" i="26"/>
  <c r="N360" i="26"/>
  <c r="K360" i="26"/>
  <c r="N359" i="26"/>
  <c r="K359" i="26"/>
  <c r="N358" i="26"/>
  <c r="K358" i="26"/>
  <c r="N357" i="26"/>
  <c r="K357" i="26"/>
  <c r="N356" i="26"/>
  <c r="K356" i="26"/>
  <c r="N355" i="26"/>
  <c r="K355" i="26"/>
  <c r="N354" i="26"/>
  <c r="K354" i="26"/>
  <c r="O354" i="26" s="1"/>
  <c r="N353" i="26"/>
  <c r="K353" i="26"/>
  <c r="N352" i="26"/>
  <c r="K352" i="26"/>
  <c r="N351" i="26"/>
  <c r="K351" i="26"/>
  <c r="N350" i="26"/>
  <c r="K350" i="26"/>
  <c r="N349" i="26"/>
  <c r="K349" i="26"/>
  <c r="N348" i="26"/>
  <c r="K348" i="26"/>
  <c r="N347" i="26"/>
  <c r="K347" i="26"/>
  <c r="N346" i="26"/>
  <c r="K346" i="26"/>
  <c r="N345" i="26"/>
  <c r="K345" i="26"/>
  <c r="N344" i="26"/>
  <c r="K344" i="26"/>
  <c r="N343" i="26"/>
  <c r="K343" i="26"/>
  <c r="N342" i="26"/>
  <c r="K342" i="26"/>
  <c r="N341" i="26"/>
  <c r="K341" i="26"/>
  <c r="N340" i="26"/>
  <c r="K340" i="26"/>
  <c r="N339" i="26"/>
  <c r="K339" i="26"/>
  <c r="N338" i="26"/>
  <c r="K338" i="26"/>
  <c r="N337" i="26"/>
  <c r="K337" i="26"/>
  <c r="N336" i="26"/>
  <c r="K336" i="26"/>
  <c r="O336" i="26" s="1"/>
  <c r="N335" i="26"/>
  <c r="K335" i="26"/>
  <c r="N334" i="26"/>
  <c r="K334" i="26"/>
  <c r="N333" i="26"/>
  <c r="K333" i="26"/>
  <c r="N379" i="26"/>
  <c r="K379" i="26"/>
  <c r="N378" i="26"/>
  <c r="K378" i="26"/>
  <c r="N377" i="26"/>
  <c r="K377" i="26"/>
  <c r="N376" i="26"/>
  <c r="K376" i="26"/>
  <c r="N375" i="26"/>
  <c r="K375" i="26"/>
  <c r="N374" i="26"/>
  <c r="K374" i="26"/>
  <c r="N373" i="26"/>
  <c r="K373" i="26"/>
  <c r="N372" i="26"/>
  <c r="K372" i="26"/>
  <c r="N371" i="26"/>
  <c r="K371" i="26"/>
  <c r="N370" i="26"/>
  <c r="K370" i="26"/>
  <c r="N369" i="26"/>
  <c r="K369" i="26"/>
  <c r="N368" i="26"/>
  <c r="K368" i="26"/>
  <c r="N367" i="26"/>
  <c r="K367" i="26"/>
  <c r="N366" i="26"/>
  <c r="K366" i="26"/>
  <c r="N365" i="26"/>
  <c r="K365" i="26"/>
  <c r="N364" i="26"/>
  <c r="K364" i="26"/>
  <c r="K380" i="26"/>
  <c r="N380" i="26"/>
  <c r="K381" i="26"/>
  <c r="N381" i="26"/>
  <c r="K382" i="26"/>
  <c r="N382" i="26"/>
  <c r="K383" i="26"/>
  <c r="N383" i="26"/>
  <c r="K384" i="26"/>
  <c r="N384" i="26"/>
  <c r="K385" i="26"/>
  <c r="N385" i="26"/>
  <c r="K386" i="26"/>
  <c r="N386" i="26"/>
  <c r="N387" i="26"/>
  <c r="O387" i="26" s="1"/>
  <c r="N388" i="26"/>
  <c r="O388" i="26" s="1"/>
  <c r="K389" i="26"/>
  <c r="N389" i="26"/>
  <c r="K390" i="26"/>
  <c r="N390" i="26"/>
  <c r="K391" i="26"/>
  <c r="N391" i="26"/>
  <c r="K392" i="26"/>
  <c r="N392" i="26"/>
  <c r="K393" i="26"/>
  <c r="N393" i="26"/>
  <c r="O393" i="26" s="1"/>
  <c r="N394" i="26"/>
  <c r="O394" i="26" s="1"/>
  <c r="K395" i="26"/>
  <c r="N395" i="26"/>
  <c r="K396" i="26"/>
  <c r="N396" i="26"/>
  <c r="O311" i="26" l="1"/>
  <c r="O376" i="26"/>
  <c r="O269" i="26"/>
  <c r="O277" i="26"/>
  <c r="O285" i="26"/>
  <c r="O293" i="26"/>
  <c r="O297" i="26"/>
  <c r="O305" i="26"/>
  <c r="O309" i="26"/>
  <c r="O290" i="26"/>
  <c r="O298" i="26"/>
  <c r="O386" i="26"/>
  <c r="O396" i="26"/>
  <c r="O390" i="26"/>
  <c r="O351" i="26"/>
  <c r="O355" i="26"/>
  <c r="O339" i="26"/>
  <c r="O267" i="26"/>
  <c r="O275" i="26"/>
  <c r="O283" i="26"/>
  <c r="O291" i="26"/>
  <c r="O301" i="26"/>
  <c r="O302" i="26"/>
  <c r="O310" i="26"/>
  <c r="O295" i="26"/>
  <c r="O303" i="26"/>
  <c r="O347" i="26"/>
  <c r="O294" i="26"/>
  <c r="O380" i="26"/>
  <c r="O356" i="26"/>
  <c r="O360" i="26"/>
  <c r="O281" i="26"/>
  <c r="O288" i="26"/>
  <c r="O299" i="26"/>
  <c r="O306" i="26"/>
  <c r="O341" i="26"/>
  <c r="O345" i="26"/>
  <c r="O265" i="26"/>
  <c r="O271" i="26"/>
  <c r="O282" i="26"/>
  <c r="O289" i="26"/>
  <c r="O296" i="26"/>
  <c r="O307" i="26"/>
  <c r="O334" i="26"/>
  <c r="O304" i="26"/>
  <c r="O287" i="26"/>
  <c r="O378" i="26"/>
  <c r="O335" i="26"/>
  <c r="O342" i="26"/>
  <c r="O358" i="26"/>
  <c r="O273" i="26"/>
  <c r="O279" i="26"/>
  <c r="O286" i="26"/>
  <c r="O383" i="26"/>
  <c r="O340" i="26"/>
  <c r="O344" i="26"/>
  <c r="O359" i="26"/>
  <c r="O333" i="26"/>
  <c r="O337" i="26"/>
  <c r="O348" i="26"/>
  <c r="O352" i="26"/>
  <c r="O373" i="26"/>
  <c r="O338" i="26"/>
  <c r="O349" i="26"/>
  <c r="O353" i="26"/>
  <c r="O346" i="26"/>
  <c r="O357" i="26"/>
  <c r="O392" i="26"/>
  <c r="O343" i="26"/>
  <c r="O350" i="26"/>
  <c r="O395" i="26"/>
  <c r="O367" i="26"/>
  <c r="O375" i="26"/>
  <c r="O364" i="26"/>
  <c r="O368" i="26"/>
  <c r="O379" i="26"/>
  <c r="O382" i="26"/>
  <c r="O389" i="26"/>
  <c r="O385" i="26"/>
  <c r="O381" i="26"/>
  <c r="O377" i="26"/>
  <c r="O384" i="26"/>
  <c r="O366" i="26"/>
  <c r="O370" i="26"/>
  <c r="O374" i="26"/>
  <c r="O369" i="26"/>
  <c r="O371" i="26"/>
  <c r="O372" i="26"/>
  <c r="O365" i="26"/>
  <c r="O391" i="26"/>
  <c r="K397" i="26" l="1"/>
  <c r="N397" i="26"/>
  <c r="K398" i="26"/>
  <c r="N398" i="26"/>
  <c r="K399" i="26"/>
  <c r="N399" i="26"/>
  <c r="N422" i="26"/>
  <c r="K422" i="26"/>
  <c r="N421" i="26"/>
  <c r="K421" i="26"/>
  <c r="N420" i="26"/>
  <c r="K420" i="26"/>
  <c r="N419" i="26"/>
  <c r="N418" i="26"/>
  <c r="K418" i="26"/>
  <c r="N417" i="26"/>
  <c r="K417" i="26"/>
  <c r="N416" i="26"/>
  <c r="K416" i="26"/>
  <c r="N415" i="26"/>
  <c r="K415" i="26"/>
  <c r="N414" i="26"/>
  <c r="K414" i="26"/>
  <c r="N413" i="26"/>
  <c r="K413" i="26"/>
  <c r="N412" i="26"/>
  <c r="K412" i="26"/>
  <c r="N411" i="26"/>
  <c r="K411" i="26"/>
  <c r="N410" i="26"/>
  <c r="K410" i="26"/>
  <c r="N409" i="26"/>
  <c r="K409" i="26"/>
  <c r="N408" i="26"/>
  <c r="K408" i="26"/>
  <c r="N407" i="26"/>
  <c r="K407" i="26"/>
  <c r="N406" i="26"/>
  <c r="K406" i="26"/>
  <c r="N405" i="26"/>
  <c r="K405" i="26"/>
  <c r="N404" i="26"/>
  <c r="K404" i="26"/>
  <c r="N403" i="26"/>
  <c r="K403" i="26"/>
  <c r="N402" i="26"/>
  <c r="K402" i="26"/>
  <c r="N401" i="26"/>
  <c r="K401" i="26"/>
  <c r="N400" i="26"/>
  <c r="K400" i="26"/>
  <c r="N363" i="26"/>
  <c r="K363" i="26"/>
  <c r="N362" i="26"/>
  <c r="K362" i="26"/>
  <c r="N361" i="26"/>
  <c r="K361" i="26"/>
  <c r="N332" i="26"/>
  <c r="K332" i="26"/>
  <c r="N331" i="26"/>
  <c r="K331" i="26"/>
  <c r="N330" i="26"/>
  <c r="K330" i="26"/>
  <c r="N329" i="26"/>
  <c r="K329" i="26"/>
  <c r="N328" i="26"/>
  <c r="K328" i="26"/>
  <c r="N327" i="26"/>
  <c r="K327" i="26"/>
  <c r="N326" i="26"/>
  <c r="K326" i="26"/>
  <c r="N325" i="26"/>
  <c r="K325" i="26"/>
  <c r="N324" i="26"/>
  <c r="K324" i="26"/>
  <c r="N323" i="26"/>
  <c r="K323" i="26"/>
  <c r="N322" i="26"/>
  <c r="K322" i="26"/>
  <c r="N321" i="26"/>
  <c r="K321" i="26"/>
  <c r="N320" i="26"/>
  <c r="K320" i="26"/>
  <c r="N319" i="26"/>
  <c r="K319" i="26"/>
  <c r="N318" i="26"/>
  <c r="K318" i="26"/>
  <c r="N317" i="26"/>
  <c r="K317" i="26"/>
  <c r="N316" i="26"/>
  <c r="K316" i="26"/>
  <c r="N315" i="26"/>
  <c r="K315" i="26"/>
  <c r="N314" i="26"/>
  <c r="K314" i="26"/>
  <c r="N313" i="26"/>
  <c r="K313" i="26"/>
  <c r="N312" i="26"/>
  <c r="K312" i="26"/>
  <c r="N264" i="26"/>
  <c r="K264" i="26"/>
  <c r="N263" i="26"/>
  <c r="K263" i="26"/>
  <c r="N262" i="26"/>
  <c r="K262" i="26"/>
  <c r="N261" i="26"/>
  <c r="K261" i="26"/>
  <c r="N260" i="26"/>
  <c r="K260" i="26"/>
  <c r="N259" i="26"/>
  <c r="K259" i="26"/>
  <c r="N258" i="26"/>
  <c r="K258" i="26"/>
  <c r="N257" i="26"/>
  <c r="K257" i="26"/>
  <c r="N256" i="26"/>
  <c r="K256" i="26"/>
  <c r="N255" i="26"/>
  <c r="K255" i="26"/>
  <c r="N254" i="26"/>
  <c r="K254" i="26"/>
  <c r="N253" i="26"/>
  <c r="K253" i="26"/>
  <c r="N252" i="26"/>
  <c r="K252" i="26"/>
  <c r="N251" i="26"/>
  <c r="K251" i="26"/>
  <c r="N250" i="26"/>
  <c r="N249" i="26"/>
  <c r="K249" i="26"/>
  <c r="N248" i="26"/>
  <c r="K248" i="26"/>
  <c r="N247" i="26"/>
  <c r="K247" i="26"/>
  <c r="N246" i="26"/>
  <c r="K246" i="26"/>
  <c r="N245" i="26"/>
  <c r="K245" i="26"/>
  <c r="N244" i="26"/>
  <c r="K244" i="26"/>
  <c r="N243" i="26"/>
  <c r="K243" i="26"/>
  <c r="N242" i="26"/>
  <c r="K242" i="26"/>
  <c r="N241" i="26"/>
  <c r="K241" i="26"/>
  <c r="N240" i="26"/>
  <c r="K240" i="26"/>
  <c r="N239" i="26"/>
  <c r="K239" i="26"/>
  <c r="N238" i="26"/>
  <c r="K238" i="26"/>
  <c r="N237" i="26"/>
  <c r="K237" i="26"/>
  <c r="N236" i="26"/>
  <c r="K236" i="26"/>
  <c r="N235" i="26"/>
  <c r="K235" i="26"/>
  <c r="N234" i="26"/>
  <c r="K234" i="26"/>
  <c r="N233" i="26"/>
  <c r="K233" i="26"/>
  <c r="N232" i="26"/>
  <c r="K232" i="26"/>
  <c r="N231" i="26"/>
  <c r="K231" i="26"/>
  <c r="N230" i="26"/>
  <c r="K230" i="26"/>
  <c r="O238" i="26" l="1"/>
  <c r="O242" i="26"/>
  <c r="O246" i="26"/>
  <c r="O397" i="26"/>
  <c r="O331" i="26"/>
  <c r="O249" i="26"/>
  <c r="O253" i="26"/>
  <c r="O261" i="26"/>
  <c r="O312" i="26"/>
  <c r="O324" i="26"/>
  <c r="O328" i="26"/>
  <c r="O332" i="26"/>
  <c r="O415" i="26"/>
  <c r="O399" i="26"/>
  <c r="O254" i="26"/>
  <c r="O232" i="26"/>
  <c r="O240" i="26"/>
  <c r="O244" i="26"/>
  <c r="O248" i="26"/>
  <c r="O398" i="26"/>
  <c r="O403" i="26"/>
  <c r="O407" i="26"/>
  <c r="O256" i="26"/>
  <c r="O260" i="26"/>
  <c r="O404" i="26"/>
  <c r="O420" i="26"/>
  <c r="O401" i="26"/>
  <c r="O405" i="26"/>
  <c r="O409" i="26"/>
  <c r="O413" i="26"/>
  <c r="O417" i="26"/>
  <c r="O421" i="26"/>
  <c r="O243" i="26"/>
  <c r="O406" i="26"/>
  <c r="O410" i="26"/>
  <c r="O414" i="26"/>
  <c r="O422" i="26"/>
  <c r="O264" i="26"/>
  <c r="O319" i="26"/>
  <c r="O323" i="26"/>
  <c r="O327" i="26"/>
  <c r="O259" i="26"/>
  <c r="O233" i="26"/>
  <c r="O245" i="26"/>
  <c r="O252" i="26"/>
  <c r="O315" i="26"/>
  <c r="O363" i="26"/>
  <c r="O322" i="26"/>
  <c r="O236" i="26"/>
  <c r="O258" i="26"/>
  <c r="O317" i="26"/>
  <c r="O321" i="26"/>
  <c r="O325" i="26"/>
  <c r="O408" i="26"/>
  <c r="O416" i="26"/>
  <c r="O361" i="26"/>
  <c r="O231" i="26"/>
  <c r="O235" i="26"/>
  <c r="O314" i="26"/>
  <c r="O412" i="26"/>
  <c r="O239" i="26"/>
  <c r="O250" i="26"/>
  <c r="O257" i="26"/>
  <c r="O318" i="26"/>
  <c r="O329" i="26"/>
  <c r="O402" i="26"/>
  <c r="O263" i="26"/>
  <c r="O326" i="26"/>
  <c r="O247" i="26"/>
  <c r="O230" i="26"/>
  <c r="O237" i="26"/>
  <c r="O251" i="26"/>
  <c r="O262" i="26"/>
  <c r="O316" i="26"/>
  <c r="O330" i="26"/>
  <c r="O234" i="26"/>
  <c r="O241" i="26"/>
  <c r="O255" i="26"/>
  <c r="O313" i="26"/>
  <c r="O320" i="26"/>
  <c r="O362" i="26"/>
  <c r="O400" i="26"/>
  <c r="O411" i="26"/>
  <c r="O418" i="26"/>
  <c r="K81" i="26" l="1"/>
  <c r="N85" i="26"/>
  <c r="K85" i="26"/>
  <c r="N84" i="26"/>
  <c r="K84" i="26"/>
  <c r="N83" i="26"/>
  <c r="K83" i="26"/>
  <c r="N82" i="26"/>
  <c r="K82" i="26"/>
  <c r="N81" i="26"/>
  <c r="N80" i="26"/>
  <c r="K80" i="26"/>
  <c r="N79" i="26"/>
  <c r="K79" i="26"/>
  <c r="N78" i="26"/>
  <c r="K78" i="26"/>
  <c r="N77" i="26"/>
  <c r="K77" i="26"/>
  <c r="N76" i="26"/>
  <c r="K76" i="26"/>
  <c r="O76" i="26" s="1"/>
  <c r="N75" i="26"/>
  <c r="K75" i="26"/>
  <c r="N74" i="26"/>
  <c r="K74" i="26"/>
  <c r="N73" i="26"/>
  <c r="K73" i="26"/>
  <c r="O73" i="26" l="1"/>
  <c r="O83" i="26"/>
  <c r="O85" i="26"/>
  <c r="O75" i="26"/>
  <c r="O84" i="26"/>
  <c r="O77" i="26"/>
  <c r="O82" i="26"/>
  <c r="O74" i="26"/>
  <c r="O81" i="26"/>
  <c r="O80" i="26"/>
  <c r="O79" i="26"/>
  <c r="O78" i="26"/>
  <c r="N229" i="26" l="1"/>
  <c r="K229" i="26"/>
  <c r="N228" i="26"/>
  <c r="K228" i="26"/>
  <c r="N227" i="26"/>
  <c r="K227" i="26"/>
  <c r="N226" i="26"/>
  <c r="K226" i="26"/>
  <c r="N225" i="26"/>
  <c r="K225" i="26"/>
  <c r="N224" i="26"/>
  <c r="K224" i="26"/>
  <c r="N223" i="26"/>
  <c r="K223" i="26"/>
  <c r="N222" i="26"/>
  <c r="K222" i="26"/>
  <c r="N221" i="26"/>
  <c r="K221" i="26"/>
  <c r="N220" i="26"/>
  <c r="K220" i="26"/>
  <c r="N219" i="26"/>
  <c r="K219" i="26"/>
  <c r="N218" i="26"/>
  <c r="K218" i="26"/>
  <c r="N217" i="26"/>
  <c r="K217" i="26"/>
  <c r="N216" i="26"/>
  <c r="K216" i="26"/>
  <c r="N215" i="26"/>
  <c r="K215" i="26"/>
  <c r="N214" i="26"/>
  <c r="K214" i="26"/>
  <c r="N213" i="26"/>
  <c r="K213" i="26"/>
  <c r="N212" i="26"/>
  <c r="K212" i="26"/>
  <c r="N211" i="26"/>
  <c r="K211" i="26"/>
  <c r="N210" i="26"/>
  <c r="K210" i="26"/>
  <c r="N209" i="26"/>
  <c r="K209" i="26"/>
  <c r="N208" i="26"/>
  <c r="K208" i="26"/>
  <c r="N207" i="26"/>
  <c r="K207" i="26"/>
  <c r="N206" i="26"/>
  <c r="K206" i="26"/>
  <c r="N205" i="26"/>
  <c r="K205" i="26"/>
  <c r="N204" i="26"/>
  <c r="K204" i="26"/>
  <c r="N203" i="26"/>
  <c r="K203" i="26"/>
  <c r="N202" i="26"/>
  <c r="K202" i="26"/>
  <c r="N201" i="26"/>
  <c r="K201" i="26"/>
  <c r="N200" i="26"/>
  <c r="K200" i="26"/>
  <c r="N199" i="26"/>
  <c r="K199" i="26"/>
  <c r="N198" i="26"/>
  <c r="K198" i="26"/>
  <c r="N197" i="26"/>
  <c r="K197" i="26"/>
  <c r="N196" i="26"/>
  <c r="K196" i="26"/>
  <c r="N195" i="26"/>
  <c r="K195" i="26"/>
  <c r="N194" i="26"/>
  <c r="K194" i="26"/>
  <c r="N193" i="26"/>
  <c r="K193" i="26"/>
  <c r="N192" i="26"/>
  <c r="N191" i="26"/>
  <c r="K191" i="26"/>
  <c r="N190" i="26"/>
  <c r="K190" i="26"/>
  <c r="N189" i="26"/>
  <c r="K189" i="26"/>
  <c r="N188" i="26"/>
  <c r="K188" i="26"/>
  <c r="N187" i="26"/>
  <c r="K187" i="26"/>
  <c r="N186" i="26"/>
  <c r="K186" i="26"/>
  <c r="N185" i="26"/>
  <c r="K185" i="26"/>
  <c r="N184" i="26"/>
  <c r="K184" i="26"/>
  <c r="N183" i="26"/>
  <c r="K183" i="26"/>
  <c r="N182" i="26"/>
  <c r="K182" i="26"/>
  <c r="N181" i="26"/>
  <c r="K181" i="26"/>
  <c r="N180" i="26"/>
  <c r="K180" i="26"/>
  <c r="N179" i="26"/>
  <c r="K179" i="26"/>
  <c r="N178" i="26"/>
  <c r="K178" i="26"/>
  <c r="N177" i="26"/>
  <c r="K177" i="26"/>
  <c r="N176" i="26"/>
  <c r="K176" i="26"/>
  <c r="N175" i="26"/>
  <c r="K175" i="26"/>
  <c r="N174" i="26"/>
  <c r="K174" i="26"/>
  <c r="N173" i="26"/>
  <c r="K173" i="26"/>
  <c r="N172" i="26"/>
  <c r="K172" i="26"/>
  <c r="N171" i="26"/>
  <c r="K171" i="26"/>
  <c r="N170" i="26"/>
  <c r="K170" i="26"/>
  <c r="N169" i="26"/>
  <c r="K169" i="26"/>
  <c r="N168" i="26"/>
  <c r="K168" i="26"/>
  <c r="N167" i="26"/>
  <c r="K167" i="26"/>
  <c r="N166" i="26"/>
  <c r="K166" i="26"/>
  <c r="N165" i="26"/>
  <c r="K165" i="26"/>
  <c r="N164" i="26"/>
  <c r="K164" i="26"/>
  <c r="N163" i="26"/>
  <c r="K163" i="26"/>
  <c r="N162" i="26"/>
  <c r="K162" i="26"/>
  <c r="N161" i="26"/>
  <c r="K161" i="26"/>
  <c r="N160" i="26"/>
  <c r="K160" i="26"/>
  <c r="N159" i="26"/>
  <c r="K159" i="26"/>
  <c r="N158" i="26"/>
  <c r="K158" i="26"/>
  <c r="N157" i="26"/>
  <c r="K157" i="26"/>
  <c r="N156" i="26"/>
  <c r="K156" i="26"/>
  <c r="N155" i="26"/>
  <c r="K155" i="26"/>
  <c r="N154" i="26"/>
  <c r="K154" i="26"/>
  <c r="N153" i="26"/>
  <c r="K153" i="26"/>
  <c r="N152" i="26"/>
  <c r="K152" i="26"/>
  <c r="N151" i="26"/>
  <c r="K151" i="26"/>
  <c r="N150" i="26"/>
  <c r="K150" i="26"/>
  <c r="N149" i="26"/>
  <c r="K149" i="26"/>
  <c r="N148" i="26"/>
  <c r="K148" i="26"/>
  <c r="N147" i="26"/>
  <c r="K147" i="26"/>
  <c r="N146" i="26"/>
  <c r="K146" i="26"/>
  <c r="N145" i="26"/>
  <c r="K145" i="26"/>
  <c r="N144" i="26"/>
  <c r="N143" i="26"/>
  <c r="K143" i="26"/>
  <c r="N142" i="26"/>
  <c r="K142" i="26"/>
  <c r="N141" i="26"/>
  <c r="K141" i="26"/>
  <c r="N140" i="26"/>
  <c r="K140" i="26"/>
  <c r="N139" i="26"/>
  <c r="K139" i="26"/>
  <c r="N138" i="26"/>
  <c r="K138" i="26"/>
  <c r="N137" i="26"/>
  <c r="K137" i="26"/>
  <c r="N136" i="26"/>
  <c r="K136" i="26"/>
  <c r="N135" i="26"/>
  <c r="K135" i="26"/>
  <c r="N134" i="26"/>
  <c r="K134" i="26"/>
  <c r="N133" i="26"/>
  <c r="K133" i="26"/>
  <c r="N132" i="26"/>
  <c r="K132" i="26"/>
  <c r="N131" i="26"/>
  <c r="K131" i="26"/>
  <c r="N130" i="26"/>
  <c r="K130" i="26"/>
  <c r="N129" i="26"/>
  <c r="K129" i="26"/>
  <c r="N128" i="26"/>
  <c r="K128" i="26"/>
  <c r="N127" i="26"/>
  <c r="K127" i="26"/>
  <c r="N126" i="26"/>
  <c r="K126" i="26"/>
  <c r="N125" i="26"/>
  <c r="K125" i="26"/>
  <c r="N124" i="26"/>
  <c r="K124" i="26"/>
  <c r="N123" i="26"/>
  <c r="K123" i="26"/>
  <c r="N122" i="26"/>
  <c r="K122" i="26"/>
  <c r="N121" i="26"/>
  <c r="K121" i="26"/>
  <c r="N120" i="26"/>
  <c r="K120" i="26"/>
  <c r="N119" i="26"/>
  <c r="K119" i="26"/>
  <c r="N118" i="26"/>
  <c r="K118" i="26"/>
  <c r="N117" i="26"/>
  <c r="K117" i="26"/>
  <c r="N116" i="26"/>
  <c r="K116" i="26"/>
  <c r="N115" i="26"/>
  <c r="K115" i="26"/>
  <c r="N114" i="26"/>
  <c r="K114" i="26"/>
  <c r="N113" i="26"/>
  <c r="K113" i="26"/>
  <c r="N112" i="26"/>
  <c r="K112" i="26"/>
  <c r="N111" i="26"/>
  <c r="K111" i="26"/>
  <c r="N110" i="26"/>
  <c r="K110" i="26"/>
  <c r="N109" i="26"/>
  <c r="K109" i="26"/>
  <c r="N108" i="26"/>
  <c r="K108" i="26"/>
  <c r="N107" i="26"/>
  <c r="K107" i="26"/>
  <c r="N106" i="26"/>
  <c r="K106" i="26"/>
  <c r="N105" i="26"/>
  <c r="K105" i="26"/>
  <c r="N104" i="26"/>
  <c r="K104" i="26"/>
  <c r="N103" i="26"/>
  <c r="K103" i="26"/>
  <c r="N102" i="26"/>
  <c r="K102" i="26"/>
  <c r="N101" i="26"/>
  <c r="K101" i="26"/>
  <c r="N100" i="26"/>
  <c r="K100" i="26"/>
  <c r="N99" i="26"/>
  <c r="K99" i="26"/>
  <c r="N98" i="26"/>
  <c r="K98" i="26"/>
  <c r="N97" i="26"/>
  <c r="K97" i="26"/>
  <c r="N96" i="26"/>
  <c r="K96" i="26"/>
  <c r="N95" i="26"/>
  <c r="K95" i="26"/>
  <c r="N94" i="26"/>
  <c r="K94" i="26"/>
  <c r="N93" i="26"/>
  <c r="K93" i="26"/>
  <c r="N92" i="26"/>
  <c r="K92" i="26"/>
  <c r="N91" i="26"/>
  <c r="K91" i="26"/>
  <c r="N90" i="26"/>
  <c r="N89" i="26"/>
  <c r="K89" i="26"/>
  <c r="N88" i="26"/>
  <c r="K88" i="26"/>
  <c r="N87" i="26"/>
  <c r="K87" i="26"/>
  <c r="N86" i="26"/>
  <c r="K86" i="26"/>
  <c r="N72" i="26"/>
  <c r="K72" i="26"/>
  <c r="N71" i="26"/>
  <c r="K71" i="26"/>
  <c r="N70" i="26"/>
  <c r="K70" i="26"/>
  <c r="N69" i="26"/>
  <c r="K69" i="26"/>
  <c r="N68" i="26"/>
  <c r="K68" i="26"/>
  <c r="N67" i="26"/>
  <c r="K67" i="26"/>
  <c r="N66" i="26"/>
  <c r="K66" i="26"/>
  <c r="N65" i="26"/>
  <c r="K65" i="26"/>
  <c r="N64" i="26"/>
  <c r="K64" i="26"/>
  <c r="N63" i="26"/>
  <c r="K63" i="26"/>
  <c r="N62" i="26"/>
  <c r="K62" i="26"/>
  <c r="N61" i="26"/>
  <c r="K61" i="26"/>
  <c r="N60" i="26"/>
  <c r="K60" i="26"/>
  <c r="N59" i="26"/>
  <c r="K59" i="26"/>
  <c r="N58" i="26"/>
  <c r="K58" i="26"/>
  <c r="N57" i="26"/>
  <c r="K57" i="26"/>
  <c r="N56" i="26"/>
  <c r="K56" i="26"/>
  <c r="N55" i="26"/>
  <c r="K55" i="26"/>
  <c r="N54" i="26"/>
  <c r="K54" i="26"/>
  <c r="N53" i="26"/>
  <c r="K53" i="26"/>
  <c r="N52" i="26"/>
  <c r="K52" i="26"/>
  <c r="N51" i="26"/>
  <c r="K51" i="26"/>
  <c r="N50" i="26"/>
  <c r="K50" i="26"/>
  <c r="N49" i="26"/>
  <c r="K49" i="26"/>
  <c r="N48" i="26"/>
  <c r="K48" i="26"/>
  <c r="N47" i="26"/>
  <c r="K47" i="26"/>
  <c r="N46" i="26"/>
  <c r="K46" i="26"/>
  <c r="N45" i="26"/>
  <c r="K45" i="26"/>
  <c r="N44" i="26"/>
  <c r="K44" i="26"/>
  <c r="N43" i="26"/>
  <c r="K43" i="26"/>
  <c r="N42" i="26"/>
  <c r="K42" i="26"/>
  <c r="N41" i="26"/>
  <c r="K41" i="26"/>
  <c r="N40" i="26"/>
  <c r="K40" i="26"/>
  <c r="N39" i="26"/>
  <c r="K39" i="26"/>
  <c r="N38" i="26"/>
  <c r="K38" i="26"/>
  <c r="N37" i="26"/>
  <c r="K37" i="26"/>
  <c r="N36" i="26"/>
  <c r="K36" i="26"/>
  <c r="N35" i="26"/>
  <c r="K35" i="26"/>
  <c r="N34" i="26"/>
  <c r="K34" i="26"/>
  <c r="N33" i="26"/>
  <c r="K33" i="26"/>
  <c r="N32" i="26"/>
  <c r="K32" i="26"/>
  <c r="N31" i="26"/>
  <c r="K31" i="26"/>
  <c r="N30" i="26"/>
  <c r="K30" i="26"/>
  <c r="N29" i="26"/>
  <c r="K29" i="26"/>
  <c r="N28" i="26"/>
  <c r="K28" i="26"/>
  <c r="N27" i="26"/>
  <c r="K27" i="26"/>
  <c r="N26" i="26"/>
  <c r="K26" i="26"/>
  <c r="N25" i="26"/>
  <c r="K25" i="26"/>
  <c r="N24" i="26"/>
  <c r="K24" i="26"/>
  <c r="N23" i="26"/>
  <c r="K23" i="26"/>
  <c r="N22" i="26"/>
  <c r="K22" i="26"/>
  <c r="N21" i="26"/>
  <c r="K21" i="26"/>
  <c r="N20" i="26"/>
  <c r="K20" i="26"/>
  <c r="N19" i="26"/>
  <c r="K19" i="26"/>
  <c r="N18" i="26"/>
  <c r="K18" i="26"/>
  <c r="N17" i="26"/>
  <c r="K17" i="26"/>
  <c r="N16" i="26"/>
  <c r="K16" i="26"/>
  <c r="N15" i="26"/>
  <c r="K15" i="26"/>
  <c r="N14" i="26"/>
  <c r="K14" i="26"/>
  <c r="N13" i="26"/>
  <c r="K13" i="26"/>
  <c r="N12" i="26"/>
  <c r="K12" i="26"/>
  <c r="N11" i="26"/>
  <c r="K11" i="26"/>
  <c r="N10" i="26"/>
  <c r="K10" i="26"/>
  <c r="N9" i="26"/>
  <c r="K9" i="26"/>
  <c r="N8" i="26"/>
  <c r="K8" i="26"/>
  <c r="N7" i="26"/>
  <c r="K7" i="26"/>
  <c r="N6" i="26"/>
  <c r="K6" i="26"/>
  <c r="N5" i="26"/>
  <c r="K5" i="26"/>
  <c r="N4" i="26"/>
  <c r="K4" i="26"/>
  <c r="O94" i="26" l="1"/>
  <c r="O210" i="26"/>
  <c r="O86" i="26"/>
  <c r="O199" i="26"/>
  <c r="O22" i="26"/>
  <c r="O127" i="26"/>
  <c r="O39" i="26"/>
  <c r="O51" i="26"/>
  <c r="O198" i="26"/>
  <c r="O66" i="26"/>
  <c r="O103" i="26"/>
  <c r="O59" i="26"/>
  <c r="O67" i="26"/>
  <c r="O96" i="26"/>
  <c r="O104" i="26"/>
  <c r="O108" i="26"/>
  <c r="O112" i="26"/>
  <c r="O116" i="26"/>
  <c r="O120" i="26"/>
  <c r="O124" i="26"/>
  <c r="O136" i="26"/>
  <c r="O140" i="26"/>
  <c r="O144" i="26"/>
  <c r="O148" i="26"/>
  <c r="O156" i="26"/>
  <c r="O160" i="26"/>
  <c r="O164" i="26"/>
  <c r="O168" i="26"/>
  <c r="O180" i="26"/>
  <c r="O184" i="26"/>
  <c r="O188" i="26"/>
  <c r="O192" i="26"/>
  <c r="O200" i="26"/>
  <c r="O212" i="26"/>
  <c r="O220" i="26"/>
  <c r="O224" i="26"/>
  <c r="O9" i="26"/>
  <c r="O21" i="26"/>
  <c r="O37" i="26"/>
  <c r="O45" i="26"/>
  <c r="O57" i="26"/>
  <c r="O60" i="26"/>
  <c r="O64" i="26"/>
  <c r="O68" i="26"/>
  <c r="O72" i="26"/>
  <c r="O89" i="26"/>
  <c r="O125" i="26"/>
  <c r="O133" i="26"/>
  <c r="O141" i="26"/>
  <c r="O157" i="26"/>
  <c r="O165" i="26"/>
  <c r="O181" i="26"/>
  <c r="O201" i="26"/>
  <c r="O205" i="26"/>
  <c r="O209" i="26"/>
  <c r="O221" i="26"/>
  <c r="O5" i="26"/>
  <c r="O17" i="26"/>
  <c r="O29" i="26"/>
  <c r="O25" i="26"/>
  <c r="O43" i="26"/>
  <c r="O71" i="26"/>
  <c r="O175" i="26"/>
  <c r="O172" i="26"/>
  <c r="O176" i="26"/>
  <c r="O169" i="26"/>
  <c r="O173" i="26"/>
  <c r="O177" i="26"/>
  <c r="O216" i="26"/>
  <c r="O197" i="26"/>
  <c r="O196" i="26"/>
  <c r="O193" i="26"/>
  <c r="O92" i="26"/>
  <c r="O149" i="26"/>
  <c r="O151" i="26"/>
  <c r="O100" i="26"/>
  <c r="O105" i="26"/>
  <c r="O49" i="26"/>
  <c r="O30" i="26"/>
  <c r="O42" i="26"/>
  <c r="O223" i="26"/>
  <c r="O97" i="26"/>
  <c r="O101" i="26"/>
  <c r="O109" i="26"/>
  <c r="O113" i="26"/>
  <c r="O228" i="26"/>
  <c r="O129" i="26"/>
  <c r="O185" i="26"/>
  <c r="O12" i="26"/>
  <c r="O24" i="26"/>
  <c r="O28" i="26"/>
  <c r="O118" i="26"/>
  <c r="O126" i="26"/>
  <c r="O142" i="26"/>
  <c r="O150" i="26"/>
  <c r="O166" i="26"/>
  <c r="O170" i="26"/>
  <c r="O174" i="26"/>
  <c r="O194" i="26"/>
  <c r="O93" i="26"/>
  <c r="O122" i="26"/>
  <c r="O190" i="26"/>
  <c r="O204" i="26"/>
  <c r="O208" i="26"/>
  <c r="O40" i="26"/>
  <c r="O56" i="26"/>
  <c r="O63" i="26"/>
  <c r="O137" i="26"/>
  <c r="O13" i="26"/>
  <c r="O98" i="26"/>
  <c r="O134" i="26"/>
  <c r="O145" i="26"/>
  <c r="O152" i="26"/>
  <c r="O6" i="26"/>
  <c r="O225" i="26"/>
  <c r="O88" i="26"/>
  <c r="O102" i="26"/>
  <c r="O117" i="26"/>
  <c r="O146" i="26"/>
  <c r="O15" i="26"/>
  <c r="O110" i="26"/>
  <c r="O121" i="26"/>
  <c r="O128" i="26"/>
  <c r="O132" i="26"/>
  <c r="O189" i="26"/>
  <c r="O226" i="26"/>
  <c r="O61" i="26"/>
  <c r="O14" i="26"/>
  <c r="O8" i="26"/>
  <c r="O161" i="26"/>
  <c r="O153" i="26"/>
  <c r="O4" i="26"/>
  <c r="O10" i="26"/>
  <c r="O26" i="26"/>
  <c r="O55" i="26"/>
  <c r="O69" i="26"/>
  <c r="O214" i="26"/>
  <c r="O219" i="26"/>
  <c r="O11" i="26"/>
  <c r="O16" i="26"/>
  <c r="O27" i="26"/>
  <c r="O50" i="26"/>
  <c r="O65" i="26"/>
  <c r="O70" i="26"/>
  <c r="O33" i="26"/>
  <c r="O7" i="26"/>
  <c r="O23" i="26"/>
  <c r="O90" i="26"/>
  <c r="O95" i="26"/>
  <c r="O114" i="26"/>
  <c r="O119" i="26"/>
  <c r="O138" i="26"/>
  <c r="O143" i="26"/>
  <c r="O162" i="26"/>
  <c r="O167" i="26"/>
  <c r="O186" i="26"/>
  <c r="O191" i="26"/>
  <c r="O18" i="26"/>
  <c r="O46" i="26"/>
  <c r="O58" i="26"/>
  <c r="O62" i="26"/>
  <c r="O206" i="26"/>
  <c r="O222" i="26"/>
  <c r="O35" i="26"/>
  <c r="O41" i="26"/>
  <c r="O158" i="26"/>
  <c r="O182" i="26"/>
  <c r="O217" i="26"/>
  <c r="O20" i="26"/>
  <c r="O19" i="26"/>
  <c r="O53" i="26"/>
  <c r="O207" i="26"/>
  <c r="O87" i="26"/>
  <c r="O106" i="26"/>
  <c r="O111" i="26"/>
  <c r="O130" i="26"/>
  <c r="O135" i="26"/>
  <c r="O154" i="26"/>
  <c r="O159" i="26"/>
  <c r="O178" i="26"/>
  <c r="O183" i="26"/>
  <c r="O202" i="26"/>
  <c r="O218" i="26"/>
  <c r="O36" i="26"/>
  <c r="O213" i="26"/>
  <c r="O229" i="26"/>
  <c r="O211" i="26"/>
  <c r="O227" i="26"/>
  <c r="O215" i="26"/>
  <c r="O91" i="26"/>
  <c r="O99" i="26"/>
  <c r="O107" i="26"/>
  <c r="O115" i="26"/>
  <c r="O123" i="26"/>
  <c r="O131" i="26"/>
  <c r="O139" i="26"/>
  <c r="O147" i="26"/>
  <c r="O155" i="26"/>
  <c r="O163" i="26"/>
  <c r="O171" i="26"/>
  <c r="O179" i="26"/>
  <c r="O187" i="26"/>
  <c r="O195" i="26"/>
  <c r="O203" i="26"/>
  <c r="O44" i="26"/>
  <c r="O32" i="26"/>
  <c r="O34" i="26"/>
  <c r="O48" i="26"/>
  <c r="O31" i="26"/>
  <c r="O38" i="26"/>
  <c r="O47" i="26"/>
  <c r="O52" i="26"/>
  <c r="O54" i="26"/>
  <c r="O419" i="26"/>
</calcChain>
</file>

<file path=xl/connections.xml><?xml version="1.0" encoding="utf-8"?>
<connections xmlns="http://schemas.openxmlformats.org/spreadsheetml/2006/main">
  <connection id="1" name="Connection" type="4" refreshedVersion="0" background="1">
    <webPr sourceData="1" parsePre="1" consecutive="1" url="https://law.lis.virginia.gov/LawPortalWebService/xml/AuthoritiesGetListOf"/>
  </connection>
</connections>
</file>

<file path=xl/sharedStrings.xml><?xml version="1.0" encoding="utf-8"?>
<sst xmlns="http://schemas.openxmlformats.org/spreadsheetml/2006/main" count="2281" uniqueCount="1015">
  <si>
    <t>Public Participation Guidelines</t>
  </si>
  <si>
    <t>Section 10 - Purpose</t>
  </si>
  <si>
    <t>Section 20 - Definitions</t>
  </si>
  <si>
    <t>Section 50 - Public comment</t>
  </si>
  <si>
    <t>Section 60 - Petition for rulemaking</t>
  </si>
  <si>
    <t>Section 70 - Appointment of regulatory advisory panel</t>
  </si>
  <si>
    <t>Section 30 - Notification list</t>
  </si>
  <si>
    <t>Section 40 - Information to be sent to persons on the notification list</t>
  </si>
  <si>
    <t>Section 80 - Appointment of negotiated rulemaking panel</t>
  </si>
  <si>
    <t>Section 90 - Meetings</t>
  </si>
  <si>
    <t>Section 100 - Public hearings on regulations</t>
  </si>
  <si>
    <t>Section 110 - Periodic review of regulations</t>
  </si>
  <si>
    <t>BOARD</t>
  </si>
  <si>
    <t>VAC Chapter</t>
  </si>
  <si>
    <t>Commission on Local Government</t>
  </si>
  <si>
    <t>Organization and Regulations of Procedure</t>
  </si>
  <si>
    <t>1.50.11.10</t>
  </si>
  <si>
    <t>1.50.11.20</t>
  </si>
  <si>
    <t>1.50.11.30</t>
  </si>
  <si>
    <t>1.50.11.40</t>
  </si>
  <si>
    <t>1.50.11.50</t>
  </si>
  <si>
    <t>1.50.11.60</t>
  </si>
  <si>
    <t>1.50.11.70</t>
  </si>
  <si>
    <t>1.50.11.80</t>
  </si>
  <si>
    <t>1.50.11.90</t>
  </si>
  <si>
    <t>1.50.11.100</t>
  </si>
  <si>
    <t>1.50.11.110</t>
  </si>
  <si>
    <t>1.50.20.1</t>
  </si>
  <si>
    <t>Section 1 - Applicability</t>
  </si>
  <si>
    <t>1.50.20.5</t>
  </si>
  <si>
    <t>Section 5 - Definitions</t>
  </si>
  <si>
    <t>1.50.20.10</t>
  </si>
  <si>
    <t>Section 10 - Principal duties</t>
  </si>
  <si>
    <t>1.50.20.40</t>
  </si>
  <si>
    <t>Section 40 - Officers</t>
  </si>
  <si>
    <t>1.50.20.50</t>
  </si>
  <si>
    <t>Section 50 - Powers and duties of chair</t>
  </si>
  <si>
    <t>1.50.20.100</t>
  </si>
  <si>
    <t>Section 100 - Canons of conduct</t>
  </si>
  <si>
    <t>1.50.20.110</t>
  </si>
  <si>
    <t>Section 110 - Staff</t>
  </si>
  <si>
    <t>1.50.20.140</t>
  </si>
  <si>
    <t>Section 140 - Regular meetings</t>
  </si>
  <si>
    <t>1.50.20.142</t>
  </si>
  <si>
    <t>Section 142 - Special meetings</t>
  </si>
  <si>
    <t>1.50.20.150</t>
  </si>
  <si>
    <t>Section 150 - Minutes of meetings and hearings</t>
  </si>
  <si>
    <t>1.50.20.160</t>
  </si>
  <si>
    <t>Section 160 - Executive sessions or meetings</t>
  </si>
  <si>
    <t>1.50.20.170</t>
  </si>
  <si>
    <t>Section 170 - Confidentiality of proceedings and submissions</t>
  </si>
  <si>
    <t>1.50.20.180</t>
  </si>
  <si>
    <t>Section 180 - Notice to commission of proposed action as required by § 15.2-2907 of the Code of Virginia</t>
  </si>
  <si>
    <t>1.50.20.230</t>
  </si>
  <si>
    <t>Section 230 - Referral to commission of proposed voluntary settlement agreements</t>
  </si>
  <si>
    <t>1.50.20.270</t>
  </si>
  <si>
    <t>Section 270 - Referral to commission of proposed town-county agreement defining annexation rights</t>
  </si>
  <si>
    <t>1.50.20.310</t>
  </si>
  <si>
    <t>Section 310 - Referral to commission of town petition for order establishing annexation rights</t>
  </si>
  <si>
    <t>1.50.20.350</t>
  </si>
  <si>
    <t>Section 350 - Referral to commission of boundary line adjustment</t>
  </si>
  <si>
    <t>1.50.20.382</t>
  </si>
  <si>
    <t>Section 382 - Referral to commission of proposed economic growth-sharing agreements</t>
  </si>
  <si>
    <t>1.50.20.384</t>
  </si>
  <si>
    <t>Section 384 - Determination of continued eligibility for city status</t>
  </si>
  <si>
    <t>1.50.20.390</t>
  </si>
  <si>
    <t>Section 390 - General provisions applicable to mandatory commission reviews</t>
  </si>
  <si>
    <t>1.50.20.540</t>
  </si>
  <si>
    <t>Section 540 - Annexation</t>
  </si>
  <si>
    <t>1.50.20.550</t>
  </si>
  <si>
    <t>Section 550 - Partial county immunity</t>
  </si>
  <si>
    <t>1.50.20.560</t>
  </si>
  <si>
    <t>Section 560 - Town-county agreements defining annexation rights</t>
  </si>
  <si>
    <t>1.50.20.570</t>
  </si>
  <si>
    <t>Section 570 - Town incorporation</t>
  </si>
  <si>
    <t>1.50.20.580</t>
  </si>
  <si>
    <t>Section 580 - Town-city transitions</t>
  </si>
  <si>
    <t>1.50.20.590</t>
  </si>
  <si>
    <t>Section 590 - County-city transitions</t>
  </si>
  <si>
    <t>1.50.20.600</t>
  </si>
  <si>
    <t>Section 600 - Boundary line adjustment</t>
  </si>
  <si>
    <t>1.50.20.601</t>
  </si>
  <si>
    <t>Section 601 - City-town transitions</t>
  </si>
  <si>
    <t>1.50.20.605</t>
  </si>
  <si>
    <t>Section 605 - County-city consolidations</t>
  </si>
  <si>
    <t>1.50.20.610</t>
  </si>
  <si>
    <t>Section 610 - Voluntary settlement agreements</t>
  </si>
  <si>
    <t>1.50.20.612</t>
  </si>
  <si>
    <t>Section 612 - Voluntary economic growth-sharing agreements</t>
  </si>
  <si>
    <t>1.50.20.614</t>
  </si>
  <si>
    <t>Section 614 - Determination of continued eligibility for city status</t>
  </si>
  <si>
    <t>1.50.20.616</t>
  </si>
  <si>
    <t>Section 616 - Order defining a town's future annexation rights</t>
  </si>
  <si>
    <t>1.50.20.620</t>
  </si>
  <si>
    <t>Section 620 - Oral presentations by parties</t>
  </si>
  <si>
    <t>1.50.20.630</t>
  </si>
  <si>
    <t>Section 630 - Public hearing</t>
  </si>
  <si>
    <t>1.50.20.640</t>
  </si>
  <si>
    <t>Section 640 - Conclusion of mandatory reviews</t>
  </si>
  <si>
    <t>1.50.20.650</t>
  </si>
  <si>
    <t>Section 650 - Statutorily invoked mediation in annexation immunity issues</t>
  </si>
  <si>
    <t>1.50.20.660</t>
  </si>
  <si>
    <t>Section 660 - Mediation of other interlocal issues</t>
  </si>
  <si>
    <t>1.50.20.670</t>
  </si>
  <si>
    <t>Section 670 - Requested investigations and analyses</t>
  </si>
  <si>
    <t>13.5.11.10</t>
  </si>
  <si>
    <t>Department of Housing and Community Development</t>
  </si>
  <si>
    <t>13.5.11.20</t>
  </si>
  <si>
    <t>13.5.11.30</t>
  </si>
  <si>
    <t>13.5.11.40</t>
  </si>
  <si>
    <t>13.5.11.50</t>
  </si>
  <si>
    <t>13.5.11.60</t>
  </si>
  <si>
    <t>13.5.11.70</t>
  </si>
  <si>
    <t>13.5.11.80</t>
  </si>
  <si>
    <t>13.5.11.90</t>
  </si>
  <si>
    <t>13.5.11.100</t>
  </si>
  <si>
    <t>13.5.11.110</t>
  </si>
  <si>
    <t>13.5.21.10</t>
  </si>
  <si>
    <t>Virginia Certification Standards</t>
  </si>
  <si>
    <t>Section 10 - Definitions</t>
  </si>
  <si>
    <t>13.5.21.20</t>
  </si>
  <si>
    <t>Section 20 - Purpose</t>
  </si>
  <si>
    <t>13.5.21.31</t>
  </si>
  <si>
    <t>Section 31 - Qualification and examination requirements</t>
  </si>
  <si>
    <t>13.5.21.41</t>
  </si>
  <si>
    <t>Section 41 - Certification categories and training requirements</t>
  </si>
  <si>
    <t>13.5.21.45</t>
  </si>
  <si>
    <t>Section 45 - Alternatives to training requirements</t>
  </si>
  <si>
    <t>13.5.21.51</t>
  </si>
  <si>
    <t>Section 51 - Issuance and maintenance of certificates</t>
  </si>
  <si>
    <t>13.5.21.61</t>
  </si>
  <si>
    <t>Section 61 - Sanctions</t>
  </si>
  <si>
    <t>13.5.21.70</t>
  </si>
  <si>
    <t>Section 70 - Appeal</t>
  </si>
  <si>
    <t>13.5.31.10</t>
  </si>
  <si>
    <t>Virginia Amusement Device Regulations</t>
  </si>
  <si>
    <t>13.5.31.20</t>
  </si>
  <si>
    <t>13.5.31.30</t>
  </si>
  <si>
    <t>Section 30 - Devices covered and exempt</t>
  </si>
  <si>
    <t>13.5.31.40</t>
  </si>
  <si>
    <t>Section 40 - Incorporated standards</t>
  </si>
  <si>
    <t>13.5.31.50</t>
  </si>
  <si>
    <t>Section 50 - Certification of amusement device inspectors</t>
  </si>
  <si>
    <t>13.5.31.60</t>
  </si>
  <si>
    <t>Section 60 - Appeals</t>
  </si>
  <si>
    <t>13.5.31.75</t>
  </si>
  <si>
    <t>Section 75 - Local building department</t>
  </si>
  <si>
    <t>13.5.31.85</t>
  </si>
  <si>
    <t>Section 85 - Accidents involving serious injury or death</t>
  </si>
  <si>
    <t>13.5.31.180</t>
  </si>
  <si>
    <t>Section 180 - General requirements</t>
  </si>
  <si>
    <t>13.5.31.190</t>
  </si>
  <si>
    <t>Section 190 - General requirements</t>
  </si>
  <si>
    <t>13.5.31.200</t>
  </si>
  <si>
    <t>Section 200 - General requirements</t>
  </si>
  <si>
    <t>13.5.31.210</t>
  </si>
  <si>
    <t>Section 210 - General requirements</t>
  </si>
  <si>
    <t>13.5.31.215</t>
  </si>
  <si>
    <t>Section 215 - General requirements</t>
  </si>
  <si>
    <t>13.5.31.217</t>
  </si>
  <si>
    <t>Section 217 - General requirements</t>
  </si>
  <si>
    <t>13.5.31.220</t>
  </si>
  <si>
    <t>Section 220 - General requirements</t>
  </si>
  <si>
    <t>13.5.31.230</t>
  </si>
  <si>
    <t>Section 230 - Bungee cords</t>
  </si>
  <si>
    <t>13.5.31.240</t>
  </si>
  <si>
    <t>Section 240 - Jump hardware</t>
  </si>
  <si>
    <t>13.5.31.250</t>
  </si>
  <si>
    <t>Section 250 - Structure requirements</t>
  </si>
  <si>
    <t>13.5.31.260</t>
  </si>
  <si>
    <t>Section 260 - Operational and site requirements</t>
  </si>
  <si>
    <t>13.5.31.270</t>
  </si>
  <si>
    <t>Section 270 - Management and personnel responsibilities</t>
  </si>
  <si>
    <t>13.5.31.280</t>
  </si>
  <si>
    <t>Section 280 - Scope</t>
  </si>
  <si>
    <t>13.5.31.290</t>
  </si>
  <si>
    <t>Section 290 - Requirements</t>
  </si>
  <si>
    <t>13.5.31.DIBR</t>
  </si>
  <si>
    <t>Section DIBR - DOCUMENTS INCORPORATED BY REFERENCE (13VAC5-31)</t>
  </si>
  <si>
    <t>13.5.51.11</t>
  </si>
  <si>
    <t>Virginia Statewide Fire Prevention Code</t>
  </si>
  <si>
    <t>Section 11 - Chapter 1 Administration; Section 101 Scope</t>
  </si>
  <si>
    <t>13.5.51.21</t>
  </si>
  <si>
    <t>Section 21 - Section 102 Applicability</t>
  </si>
  <si>
    <t>13.5.51.31</t>
  </si>
  <si>
    <t>Section 31 - Section 103 Incorporation by reference</t>
  </si>
  <si>
    <t>13.5.51.41</t>
  </si>
  <si>
    <t>Section 41 - Section 104 Enforcement</t>
  </si>
  <si>
    <t>13.5.51.51</t>
  </si>
  <si>
    <t>Section 51 - Section 105 Enforcing agency</t>
  </si>
  <si>
    <t>13.5.51.61</t>
  </si>
  <si>
    <t>Section 61 - Section 106 Duties and powers of the fire official</t>
  </si>
  <si>
    <t>13.5.51.81</t>
  </si>
  <si>
    <t>Section 81 - Section 107 Permits and fees</t>
  </si>
  <si>
    <t>13.5.51.85</t>
  </si>
  <si>
    <t>Section 85 - Section 108 Operational permits</t>
  </si>
  <si>
    <t>13.5.51.91</t>
  </si>
  <si>
    <t>Section 91 - Section 109 Inspection</t>
  </si>
  <si>
    <t>13.5.51.101</t>
  </si>
  <si>
    <t>Section 101 - Section 110 Unsafe conditions</t>
  </si>
  <si>
    <t>13.5.51.111</t>
  </si>
  <si>
    <t>Section 111 - Section 111 Violations</t>
  </si>
  <si>
    <t>13.5.51.121</t>
  </si>
  <si>
    <t>Section 121 - Section 112 Appeals</t>
  </si>
  <si>
    <t>13.5.51.129</t>
  </si>
  <si>
    <t>Section 129 - Application of Part II</t>
  </si>
  <si>
    <t>13.5.51.130</t>
  </si>
  <si>
    <t>Section 130 - IFC Section 202 Definitions</t>
  </si>
  <si>
    <t>13.5.51.131</t>
  </si>
  <si>
    <t>Section 131 - IFC Chapter 3 General Requirements</t>
  </si>
  <si>
    <t>13.5.51.132</t>
  </si>
  <si>
    <t>Section 132 - IFC Chapter 4 Emergency Planning and Preparedness</t>
  </si>
  <si>
    <t>13.5.51.133</t>
  </si>
  <si>
    <t>Section 133 - IFC Chapter 5 Fire Service Features</t>
  </si>
  <si>
    <t>13.5.51.133.5</t>
  </si>
  <si>
    <t>Section 133.5 - IFC Chapter 6 Building Services and Systems</t>
  </si>
  <si>
    <t>13.5.51.133.8</t>
  </si>
  <si>
    <t>Section 133.8 - IFC Chapter 7 Fire and Smoke Protection Features</t>
  </si>
  <si>
    <t>13.5.51.134</t>
  </si>
  <si>
    <t>Section 134 - IFC Chapter 8 Interior Finish, Decorative Materials, and Furnishings</t>
  </si>
  <si>
    <t>13.5.51.135</t>
  </si>
  <si>
    <t>Section 135 - IFC Chapter 9 Fire protection systems</t>
  </si>
  <si>
    <t>13.5.51.135.5</t>
  </si>
  <si>
    <t>Section 135.5 - IFC Chapter 10 Means of Egress</t>
  </si>
  <si>
    <t>13.5.51.138</t>
  </si>
  <si>
    <t>Section 138 - IFC Chapter 11 Construction Requirements for Existing Buildings</t>
  </si>
  <si>
    <t>13.5.51.138.4</t>
  </si>
  <si>
    <t>Section 138.4 - IFC Chapter 20 Aviation Facilities</t>
  </si>
  <si>
    <t>13.5.51.138.8</t>
  </si>
  <si>
    <t>Section 138.8 - IFC Chapter 21 Dry Cleaning</t>
  </si>
  <si>
    <t>13.5.51.139</t>
  </si>
  <si>
    <t>Section 139 - IFC Chapter 22 Combustible Dust-Producing Operations</t>
  </si>
  <si>
    <t>13.5.51.140</t>
  </si>
  <si>
    <t>Section 140 - IFC Chapter 23  Motor Fuel-Dispensing Facilities and Repair Garages</t>
  </si>
  <si>
    <t>13.5.51.140.5</t>
  </si>
  <si>
    <t>Section 140.5 - IFC Chapter 24 Flammable Finishes</t>
  </si>
  <si>
    <t>13.5.51.141</t>
  </si>
  <si>
    <t>Section 141 - IFC Chapter 25 Fruit and Crop Ripening</t>
  </si>
  <si>
    <t>13.5.51.141.5</t>
  </si>
  <si>
    <t>Section 141.5 - IFC Chapter 26 Fumigation and Insecticidal Fogging</t>
  </si>
  <si>
    <t>13.5.51.142</t>
  </si>
  <si>
    <t>Section 142 - IFC Chapter 27 Semiconductor Fabrication Facilities</t>
  </si>
  <si>
    <t>13.5.51.142.5</t>
  </si>
  <si>
    <t>Section 142.5 - IFC Chapter 28 Lumber Yards and Agro-Industrial, Solid Biomass, and Woodworking Facilities</t>
  </si>
  <si>
    <t>13.5.51.143.5</t>
  </si>
  <si>
    <t>Section 143.5 - IFC Chapter 29 Manufacture of Organic Coatings</t>
  </si>
  <si>
    <t>13.5.51.144</t>
  </si>
  <si>
    <t>Section 144 - IFC Chapter 30 Industrial Ovens</t>
  </si>
  <si>
    <t>13.5.51.144.2</t>
  </si>
  <si>
    <t>Section 144.2 - IFC Chapter 31 Tents and Other Membrane Structures</t>
  </si>
  <si>
    <t>13.5.51.144.4</t>
  </si>
  <si>
    <t>Section 144.4 - IFC Chapter 32 High-Piled Combustible Storage</t>
  </si>
  <si>
    <t>13.5.51.144.5</t>
  </si>
  <si>
    <t>Section 144.5 - IFC Chapter 33 Fire Safety During Construction and Demolition</t>
  </si>
  <si>
    <t>13.5.51.144.6</t>
  </si>
  <si>
    <t>Section 144.6 - IFC Chapter 34 Tire Rebuilding and Tire Storage</t>
  </si>
  <si>
    <t>13.5.51.144.7</t>
  </si>
  <si>
    <t>Section 144.7 - IFC Chapter 35 Welding and Other Hot Work</t>
  </si>
  <si>
    <t>13.5.51.144.8</t>
  </si>
  <si>
    <t>Section 144.8 - IFC Chapter 36 Marinas</t>
  </si>
  <si>
    <t>13.5.51.144.9</t>
  </si>
  <si>
    <t>Section 144.9 - IFC Chapter 37 Combustible Fibers</t>
  </si>
  <si>
    <t>13.5.51.145</t>
  </si>
  <si>
    <t>Section 145 - IFC Chapter 50 Hazardous Materials - General Provisions</t>
  </si>
  <si>
    <t>13.5.51.145.5</t>
  </si>
  <si>
    <t>Section 145.5 - IFC Chapter 51 Aerosols</t>
  </si>
  <si>
    <t>13.5.51.146.5</t>
  </si>
  <si>
    <t>Section 146.5 - IFC Chapter 53 Compressed Gases</t>
  </si>
  <si>
    <t>13.5.51.147</t>
  </si>
  <si>
    <t>Section 147 - IFC Chapter 54 Corrosive Materials</t>
  </si>
  <si>
    <t>13.5.51.147.5</t>
  </si>
  <si>
    <t>Section 147.5 - IFC Chapter 55 Cryogenic Fluids</t>
  </si>
  <si>
    <t>13.5.51.150</t>
  </si>
  <si>
    <t>Section 150 - IFC Chapter 56 Explosives and Fireworks</t>
  </si>
  <si>
    <t>13.5.51.151</t>
  </si>
  <si>
    <t>Section 151 - IFC Chapter 57 Flammable and Combustible Liquids</t>
  </si>
  <si>
    <t>13.5.51.151.5</t>
  </si>
  <si>
    <t>Section 151.5 - IFC Chapter 58 Flammable Gases and Flammable Cryogenic Fluids</t>
  </si>
  <si>
    <t>13.5.51.152.5</t>
  </si>
  <si>
    <t>Section 152.5 - IFC Chapter 59 Flammable Solids</t>
  </si>
  <si>
    <t>13.5.51.153</t>
  </si>
  <si>
    <t>Section 153 - IFC Chapter 60 Highly Toxic and Toxic Materials</t>
  </si>
  <si>
    <t>13.5.51.154</t>
  </si>
  <si>
    <t>Section 154 - IFC Chapter 61 Liquefied Petroleum Gases</t>
  </si>
  <si>
    <t>13.5.51.154.2</t>
  </si>
  <si>
    <t>Section 154.2 - IFC Chapter 62 Organic Peroxides</t>
  </si>
  <si>
    <t>13.5.51.154.4</t>
  </si>
  <si>
    <t>Section 154.4 - IFC Chapter 63 Oxidizers, Oxidizing Gases and Oxidizing Cryogenic Fluids</t>
  </si>
  <si>
    <t>13.5.51.154.6</t>
  </si>
  <si>
    <t>Section 154.6 - IFC Chapter 64 Pyrophoric Materials</t>
  </si>
  <si>
    <t>13.5.51.154.7</t>
  </si>
  <si>
    <t>Section 154.7 - IFC Chapter 65 Pyroxylin (Cellulose Nitrate) Plastics</t>
  </si>
  <si>
    <t>13.5.51.154.8</t>
  </si>
  <si>
    <t>Section 154.8 - IFC Chapter 66 Unstable (Reactive) Materials</t>
  </si>
  <si>
    <t>13.5.51.154.9</t>
  </si>
  <si>
    <t>Section 154.9 - IFC Chapter 67 Water-Reactive Solids and Liquids</t>
  </si>
  <si>
    <t>13.5.51.155</t>
  </si>
  <si>
    <t>Section 155 - IFC Chapter 80 Referenced Standards</t>
  </si>
  <si>
    <t>13.5.51.FORMS</t>
  </si>
  <si>
    <t>Section FORMS - FORMS (13VAC5-51)</t>
  </si>
  <si>
    <t>13.5.51.DIBR</t>
  </si>
  <si>
    <t>Section DIBR - DOCUMENTS INCORPORATED BY REFERENCE (13VAC5-51)</t>
  </si>
  <si>
    <t>13.5.63.10</t>
  </si>
  <si>
    <t>Virginia Uniform Statewide Building Code</t>
  </si>
  <si>
    <t>Section 10 - Chapter 1 Administration; Section 101 General</t>
  </si>
  <si>
    <t>13.5.63.20</t>
  </si>
  <si>
    <t>Section 20 - Section 102 Purpose and scope</t>
  </si>
  <si>
    <t>13.5.63.30</t>
  </si>
  <si>
    <t>Section 30 - Section 103 Application of code</t>
  </si>
  <si>
    <t>13.5.63.40</t>
  </si>
  <si>
    <t>Section 40 - Section 104 Enforcement, generally</t>
  </si>
  <si>
    <t>13.5.63.50</t>
  </si>
  <si>
    <t>Section 50 - Section 105 Local building department</t>
  </si>
  <si>
    <t>13.5.63.60</t>
  </si>
  <si>
    <t>Section 60 - Section 106 Powers and duties of the building official</t>
  </si>
  <si>
    <t>13.5.63.70</t>
  </si>
  <si>
    <t>Section 70 - Section 107 Fees</t>
  </si>
  <si>
    <t>13.5.63.80</t>
  </si>
  <si>
    <t>Section 80 - Section 108 Application for permit</t>
  </si>
  <si>
    <t>13.5.63.90</t>
  </si>
  <si>
    <t>Section 90 - Section 109 Construction documents</t>
  </si>
  <si>
    <t>13.5.63.100</t>
  </si>
  <si>
    <t>Section 100 - Section 110 Permits</t>
  </si>
  <si>
    <t>13.5.63.110</t>
  </si>
  <si>
    <t>Section 110 - Section 111 RDP services</t>
  </si>
  <si>
    <t>13.5.63.120</t>
  </si>
  <si>
    <t>Section 120 - Section 112 Workmanship, materials and equipment</t>
  </si>
  <si>
    <t>13.5.63.130</t>
  </si>
  <si>
    <t>Section 130 - Section 113 Inspections</t>
  </si>
  <si>
    <t>13.5.63.140</t>
  </si>
  <si>
    <t>Section 140 - Section 114 Stop work orders</t>
  </si>
  <si>
    <t>13.5.63.150</t>
  </si>
  <si>
    <t>Section 150 - Section 115 Violations</t>
  </si>
  <si>
    <t>13.5.63.160</t>
  </si>
  <si>
    <t>Section 160 - Section 116 Certificates of occupancy</t>
  </si>
  <si>
    <t>13.5.63.170</t>
  </si>
  <si>
    <t>Section 170 - Section 117 Temporary and moved buildings and structures; demolition</t>
  </si>
  <si>
    <t>13.5.63.180</t>
  </si>
  <si>
    <t>Section 180 - Section 118 Unsafe buildings or structures</t>
  </si>
  <si>
    <t>13.5.63.190</t>
  </si>
  <si>
    <t>Section 190 - Section 119 Appeals</t>
  </si>
  <si>
    <t>13.5.63.200</t>
  </si>
  <si>
    <t>Section 200 - Chapter 2 Definitions</t>
  </si>
  <si>
    <t>13.5.63.210</t>
  </si>
  <si>
    <t>Section 210 - Chapter 3 Use and occupancy classification</t>
  </si>
  <si>
    <t>13.5.63.220</t>
  </si>
  <si>
    <t>Section 220 - Chapter 4 Special detailed requirements based on use and occupancy</t>
  </si>
  <si>
    <t>13.5.63.230</t>
  </si>
  <si>
    <t>Section 230 - Chapter 7 Fire and smoke protection features</t>
  </si>
  <si>
    <t>13.5.63.235</t>
  </si>
  <si>
    <t>Section 235 - Chapter 8 Interior finishes</t>
  </si>
  <si>
    <t>13.5.63.240</t>
  </si>
  <si>
    <t>Section 240 - Chapter 9 Fire protection systems</t>
  </si>
  <si>
    <t>13.5.63.245</t>
  </si>
  <si>
    <t>Section 245 - Chapter 10 Means of egress</t>
  </si>
  <si>
    <t>13.5.63.250</t>
  </si>
  <si>
    <t>Section 250 - Chapter 11 Accessibility</t>
  </si>
  <si>
    <t>13.5.63.260</t>
  </si>
  <si>
    <t>Section 260 - Chapter 12 Interior environment</t>
  </si>
  <si>
    <t>13.5.63.264</t>
  </si>
  <si>
    <t>Section 264 - Chapter 13 Energy efficiency</t>
  </si>
  <si>
    <t>13.5.63.267</t>
  </si>
  <si>
    <t>Section 267 - Chapter 14 Exterior walls</t>
  </si>
  <si>
    <t>13.5.63.268</t>
  </si>
  <si>
    <t>Section 268 - Chapter 15 Roof assemblies and rooftop structures</t>
  </si>
  <si>
    <t>13.5.63.270</t>
  </si>
  <si>
    <t>Section 270 - Chapter 16 Structural design</t>
  </si>
  <si>
    <t>13.5.63.280</t>
  </si>
  <si>
    <t>Section 280 - Chapter 17 Special inspections and tests</t>
  </si>
  <si>
    <t>13.5.63.290</t>
  </si>
  <si>
    <t>Section 290 - Chapter 18 Soils and foundations</t>
  </si>
  <si>
    <t>13.5.63.295</t>
  </si>
  <si>
    <t>Section 295 - Chapter 23 Wood</t>
  </si>
  <si>
    <t>13.5.63.298</t>
  </si>
  <si>
    <t>Section 298 - Chapter 26 Plastic</t>
  </si>
  <si>
    <t>13.5.63.300</t>
  </si>
  <si>
    <t>Section 300 - Chapter 27 Electrical</t>
  </si>
  <si>
    <t>13.5.63.310</t>
  </si>
  <si>
    <t>Section 310 - Chapter 28 Mechanical systems</t>
  </si>
  <si>
    <t>13.5.63.320</t>
  </si>
  <si>
    <t>Section 320 - Chapter 29 Plumbing systems</t>
  </si>
  <si>
    <t>13.5.63.330</t>
  </si>
  <si>
    <t>Section 330 - Chapter 30 Elevators and conveying systems</t>
  </si>
  <si>
    <t>13.5.63.336</t>
  </si>
  <si>
    <t>Section 336 - Chapter 31 Special construction</t>
  </si>
  <si>
    <t>13.5.63.340</t>
  </si>
  <si>
    <t>Section 340 - Chapter 33 Safeguards during construction</t>
  </si>
  <si>
    <t>13.5.63.360</t>
  </si>
  <si>
    <t>Section 360 - Chapter 35 Referenced standards</t>
  </si>
  <si>
    <t>13.5.63.365</t>
  </si>
  <si>
    <t>Section 365 - Appendix E Supplementary accessibility requirements</t>
  </si>
  <si>
    <t>13.5.63.370</t>
  </si>
  <si>
    <t>Section 370 - Appendix F Rodent proofing</t>
  </si>
  <si>
    <t>13.5.63.380</t>
  </si>
  <si>
    <t>Section 380 - Appendix H Signs</t>
  </si>
  <si>
    <t>13.5.63.390</t>
  </si>
  <si>
    <t>Section 390 - Appendix I Patio covers</t>
  </si>
  <si>
    <t>13.5.63.400</t>
  </si>
  <si>
    <t>Section 400 - Chapter 1 Administration; Section 101 General</t>
  </si>
  <si>
    <t>13.5.63.410</t>
  </si>
  <si>
    <t>Section 410 - Section 102 Purpose and scope</t>
  </si>
  <si>
    <t>13.5.63.420</t>
  </si>
  <si>
    <t>Section 420 - Section 103 Application of code</t>
  </si>
  <si>
    <t>13.5.63.430</t>
  </si>
  <si>
    <t>Section 430 - Chapter 2 Definitions</t>
  </si>
  <si>
    <t>13.5.63.431</t>
  </si>
  <si>
    <t>Section 431 - Chapter 3 General provisions and special detailed requirements</t>
  </si>
  <si>
    <t>13.5.63.432.5</t>
  </si>
  <si>
    <t>Section 432.5 - Chapter 4 Accessibility</t>
  </si>
  <si>
    <t>13.5.63.433</t>
  </si>
  <si>
    <t>Section 433 - Chapter 5 Repairs</t>
  </si>
  <si>
    <t>13.5.63.433.3</t>
  </si>
  <si>
    <t>Section 433.3 - Chapter 6 Alterations</t>
  </si>
  <si>
    <t>13.5.63.433.5</t>
  </si>
  <si>
    <t>Section 433.5 - Chapter 7 Change of occupancy</t>
  </si>
  <si>
    <t>13.5.63.434</t>
  </si>
  <si>
    <t>Section 434 - Chapter 8 Additions</t>
  </si>
  <si>
    <t>13.5.63.434.5</t>
  </si>
  <si>
    <t>Section 434.5 - Chapter 9 Historic buildings</t>
  </si>
  <si>
    <t>13.5.63.435</t>
  </si>
  <si>
    <t>Section 435 - Chapter 10 Moved buildings and structures</t>
  </si>
  <si>
    <t>13.5.63.435.5</t>
  </si>
  <si>
    <t>Section 435.5 - Chapter 11 Retrofit requirements</t>
  </si>
  <si>
    <t>13.5.63.438</t>
  </si>
  <si>
    <t>Section 438 - Chapter 12 Construction safeguards</t>
  </si>
  <si>
    <t>13.5.63.439</t>
  </si>
  <si>
    <t>Section 439 - Chapter 13 Referenced standards</t>
  </si>
  <si>
    <t>13.5.63.440</t>
  </si>
  <si>
    <t>Section 440 - Chapter 14 Compliance alternative -- Change of occupancy</t>
  </si>
  <si>
    <t>13.5.63.441</t>
  </si>
  <si>
    <t>Section 441 - Chapter 15 Construction safeguards</t>
  </si>
  <si>
    <t>13.5.63.443</t>
  </si>
  <si>
    <t>Section 443 - Chapter 16 Referenced standards</t>
  </si>
  <si>
    <t>13.5.63.445</t>
  </si>
  <si>
    <t>Section 445 - Chapter 17 Retrofit requirements</t>
  </si>
  <si>
    <t>13.5.63.450</t>
  </si>
  <si>
    <t>Section 450 - Chapter 1 Administration; Section 101 General</t>
  </si>
  <si>
    <t>13.5.63.460</t>
  </si>
  <si>
    <t>Section 460 - Section 102 Purpose and scope</t>
  </si>
  <si>
    <t>13.5.63.470</t>
  </si>
  <si>
    <t>Section 470 - Section 103 Application of code</t>
  </si>
  <si>
    <t>13.5.63.480</t>
  </si>
  <si>
    <t>Section 480 - Section 104 Enforcement, generally</t>
  </si>
  <si>
    <t>13.5.63.485</t>
  </si>
  <si>
    <t>Section 485 - Section 105 Violations</t>
  </si>
  <si>
    <t>13.5.63.490</t>
  </si>
  <si>
    <t>Section 490 - Section 106 Unsafe structures or structures unfit for human occupancy</t>
  </si>
  <si>
    <t>13.5.63.500</t>
  </si>
  <si>
    <t>Section 500 - Section 107 Appeals</t>
  </si>
  <si>
    <t>13.5.63.510</t>
  </si>
  <si>
    <t>Section 510 - Chapter 2 Definitions</t>
  </si>
  <si>
    <t>13.5.63.520</t>
  </si>
  <si>
    <t>Section 520 - Chapter 3 General requirements</t>
  </si>
  <si>
    <t>13.5.63.524</t>
  </si>
  <si>
    <t>Section 524 - Chapter 4 Light, ventilation, and occupancy limitations</t>
  </si>
  <si>
    <t>13.5.63.530</t>
  </si>
  <si>
    <t>Section 530 - Chapter 5 Plumbing facilities and fixture requirements</t>
  </si>
  <si>
    <t>13.5.63.540</t>
  </si>
  <si>
    <t>Section 540 - Chapter 6 Mechanical and electrical requirements</t>
  </si>
  <si>
    <t>13.5.63.545</t>
  </si>
  <si>
    <t>Section 545 - Chapter 7 Fire safety requirements</t>
  </si>
  <si>
    <t>13.5.63.549</t>
  </si>
  <si>
    <t>Section 549 - Chapter 8 Referenced standards</t>
  </si>
  <si>
    <t>13.5.63.DIBR</t>
  </si>
  <si>
    <t>Section DIBR - DOCUMENTS INCORPORATED BY REFERENCE (13VAC5-63)</t>
  </si>
  <si>
    <t>13.5.80.10</t>
  </si>
  <si>
    <t>Virginia Standards for Individual and Regional Code Academies</t>
  </si>
  <si>
    <t>13.5.80.40</t>
  </si>
  <si>
    <t>Section 40 - Appeals</t>
  </si>
  <si>
    <t>13.5.80.50</t>
  </si>
  <si>
    <t>Section 50 - Listing of certified academies</t>
  </si>
  <si>
    <t>13.5.80.60</t>
  </si>
  <si>
    <t>Section 60 - Application for accreditation</t>
  </si>
  <si>
    <t>13.5.80.70</t>
  </si>
  <si>
    <t>Section 70 - Certificate display</t>
  </si>
  <si>
    <t>13.5.80.80</t>
  </si>
  <si>
    <t>Section 80 - Renewal of certificate</t>
  </si>
  <si>
    <t>13.5.80.90</t>
  </si>
  <si>
    <t>Section 90 - Personnel qualifications</t>
  </si>
  <si>
    <t>13.5.80.100</t>
  </si>
  <si>
    <t>Section 100 - Instructional program</t>
  </si>
  <si>
    <t>13.5.80.110</t>
  </si>
  <si>
    <t>Section 110 - Application for additional courses</t>
  </si>
  <si>
    <t>13.5.80.120</t>
  </si>
  <si>
    <t>Section 120 - Approval of initial application, withdrawal of course approval, and revocation, suspension, or refusal to renew a certificate of accreditation</t>
  </si>
  <si>
    <t>13.5.80.130</t>
  </si>
  <si>
    <t>Section 130 - Return of certificate</t>
  </si>
  <si>
    <t>13.5.80.140</t>
  </si>
  <si>
    <t>Section 140 - Records</t>
  </si>
  <si>
    <t>13.5.80.FORMS</t>
  </si>
  <si>
    <t>Section FORMS - FORMS (13VAC5-80)</t>
  </si>
  <si>
    <t>13.5.91.10</t>
  </si>
  <si>
    <t>Virginia Industrialized Building Safety Regulations</t>
  </si>
  <si>
    <t>13.5.91.20</t>
  </si>
  <si>
    <t>Section 20 - Application and compliance</t>
  </si>
  <si>
    <t>13.5.91.30</t>
  </si>
  <si>
    <t>Section 30 - Purpose</t>
  </si>
  <si>
    <t>13.5.91.40</t>
  </si>
  <si>
    <t>Section 40 - Inspection and enforcement by administrator</t>
  </si>
  <si>
    <t>13.5.91.50</t>
  </si>
  <si>
    <t>Section 50 - Right of entry and examination by administrator</t>
  </si>
  <si>
    <t>13.5.91.60</t>
  </si>
  <si>
    <t>Section 60 - Notice of violation from administrator</t>
  </si>
  <si>
    <t>13.5.91.70</t>
  </si>
  <si>
    <t>Section 70 - Appeals</t>
  </si>
  <si>
    <t>13.5.91.80</t>
  </si>
  <si>
    <t>Section 80 - Limitation of manufacturer's liability</t>
  </si>
  <si>
    <t>13.5.91.90</t>
  </si>
  <si>
    <t>Section 90 - Penalty for violation</t>
  </si>
  <si>
    <t>13.5.91.100</t>
  </si>
  <si>
    <t>Section 100 - Duties and responsibilities of building officials in the installation or erection of a registered industrialized building</t>
  </si>
  <si>
    <t>13.5.91.115</t>
  </si>
  <si>
    <t>Section 115 - Change of occupancy classification</t>
  </si>
  <si>
    <t>13.5.91.120</t>
  </si>
  <si>
    <t>Section 120 - Unregistered industrialized buildings</t>
  </si>
  <si>
    <t>13.5.91.125</t>
  </si>
  <si>
    <t>Section 125 - Registration of unregistered industrialized buildings</t>
  </si>
  <si>
    <t>13.5.91.140</t>
  </si>
  <si>
    <t>Section 140 - Report to the SBCO</t>
  </si>
  <si>
    <t>13.5.91.150</t>
  </si>
  <si>
    <t>Section 150 - When modification may be granted</t>
  </si>
  <si>
    <t>13.5.91.160</t>
  </si>
  <si>
    <t>Section 160 - Use of model codes and standards</t>
  </si>
  <si>
    <t>13.5.91.170</t>
  </si>
  <si>
    <t>Section 170 - Amendments to codes and standards</t>
  </si>
  <si>
    <t>13.5.91.180</t>
  </si>
  <si>
    <t>Section 180 - Compliance assurance agencies</t>
  </si>
  <si>
    <t>13.5.91.190</t>
  </si>
  <si>
    <t>Section 190 - Freedom from conflict of interest</t>
  </si>
  <si>
    <t>13.5.91.200</t>
  </si>
  <si>
    <t>Section 200 - Information required by the administrator</t>
  </si>
  <si>
    <t>13.5.91.210</t>
  </si>
  <si>
    <t>Section 210 - Compliance assurance agency certification label</t>
  </si>
  <si>
    <t>13.5.91.220</t>
  </si>
  <si>
    <t>Section 220 - Mounting of compliance assurance agency certification label</t>
  </si>
  <si>
    <t>13.5.91.240</t>
  </si>
  <si>
    <t>Section 240 - Control of compliance assurance agency certification label</t>
  </si>
  <si>
    <t>13.5.91.245</t>
  </si>
  <si>
    <t>Section 245 - Manufacturer's data plate</t>
  </si>
  <si>
    <t>13.5.91.250</t>
  </si>
  <si>
    <t>Section 250 - Industrialized buildings eligible for registration</t>
  </si>
  <si>
    <t>13.5.91.260</t>
  </si>
  <si>
    <t>Section 260 - Registration seal for industrialized buildings</t>
  </si>
  <si>
    <t>13.5.91.270</t>
  </si>
  <si>
    <t>Section 270 - Manufacturer's installation instructions and responsibilities of installers</t>
  </si>
  <si>
    <t>13.5.91.DIBR</t>
  </si>
  <si>
    <t>Section DIBR - DOCUMENTS INCORPORATED BY REFERENCE (13VAC5-91)</t>
  </si>
  <si>
    <t>13.5.95.10</t>
  </si>
  <si>
    <t>Virginia Manufactured Home Safety Regulations</t>
  </si>
  <si>
    <t>13.5.95.20</t>
  </si>
  <si>
    <t>Section 20 - Application and enforcement</t>
  </si>
  <si>
    <t>13.5.95.30</t>
  </si>
  <si>
    <t>Section 30 - Effect of label</t>
  </si>
  <si>
    <t>13.5.95.50</t>
  </si>
  <si>
    <t>Section 50 - Alterations</t>
  </si>
  <si>
    <t>13.5.95.60</t>
  </si>
  <si>
    <t>Section 60 - Installations</t>
  </si>
  <si>
    <t>13.5.95.80</t>
  </si>
  <si>
    <t>Section 80 - Lot inspections</t>
  </si>
  <si>
    <t>13.5.95.90</t>
  </si>
  <si>
    <t>Section 90 - Consumer complaints</t>
  </si>
  <si>
    <t>13.5.95.100</t>
  </si>
  <si>
    <t>Section 100 - Violation; penalty</t>
  </si>
  <si>
    <t>13.5.95.FORMS</t>
  </si>
  <si>
    <t>Section FORMS - FORMS (13VAC5-95)</t>
  </si>
  <si>
    <t>13.5.112.10</t>
  </si>
  <si>
    <t>Enterprise Zone Grant Program Regulation</t>
  </si>
  <si>
    <t>13.5.112.20</t>
  </si>
  <si>
    <t>Section 20 - Effective dates</t>
  </si>
  <si>
    <t>13.5.112.30</t>
  </si>
  <si>
    <t>Section 30 - Computation of credit</t>
  </si>
  <si>
    <t>13.5.112.40</t>
  </si>
  <si>
    <t>Section 40 - Annual fiscal limitations</t>
  </si>
  <si>
    <t>13.5.112.50</t>
  </si>
  <si>
    <t>Section 50 - Qualified business</t>
  </si>
  <si>
    <t>13.5.112.60</t>
  </si>
  <si>
    <t>Section 60 - Qualification in zones whose designation period is ending</t>
  </si>
  <si>
    <t>13.5.112.70</t>
  </si>
  <si>
    <t>Section 70 - Application submittal and processing</t>
  </si>
  <si>
    <t>13.5.112.80</t>
  </si>
  <si>
    <t>Section 80 - Certification to Tax Commissioner in accordance with § 59.1-280 a of the Code of Virginia</t>
  </si>
  <si>
    <t>13.5.112.90</t>
  </si>
  <si>
    <t>Section 90 - Anti-churning</t>
  </si>
  <si>
    <t>13.5.112.100</t>
  </si>
  <si>
    <t>Section 100 - Pass-through entities</t>
  </si>
  <si>
    <t>13.5.112.110</t>
  </si>
  <si>
    <t>Section 110 - Effective dates</t>
  </si>
  <si>
    <t>13.5.112.120</t>
  </si>
  <si>
    <t>Section 120 - Computation of credit</t>
  </si>
  <si>
    <t>13.5.112.130</t>
  </si>
  <si>
    <t>Section 130 - Annual fiscal limitations</t>
  </si>
  <si>
    <t>13.5.112.140</t>
  </si>
  <si>
    <t>Section 140 - Eligibility</t>
  </si>
  <si>
    <t>13.5.112.150</t>
  </si>
  <si>
    <t>Section 150 - Qualification in zones whose designation period is ending</t>
  </si>
  <si>
    <t>13.5.112.160</t>
  </si>
  <si>
    <t>Section 160 - Anti-churning</t>
  </si>
  <si>
    <t>13.5.112.170</t>
  </si>
  <si>
    <t>Section 170 - Pass through entities</t>
  </si>
  <si>
    <t>13.5.112.180</t>
  </si>
  <si>
    <t>Section 180 - Application submittal and processing</t>
  </si>
  <si>
    <t>13.5.112.190</t>
  </si>
  <si>
    <t>Section 190 - Certification to Tax Commissioner in accordance with § 59.1-280 B of the Code of Virginia</t>
  </si>
  <si>
    <t>13.5.112.260</t>
  </si>
  <si>
    <t>Section 260 - Effective dates</t>
  </si>
  <si>
    <t>13.5.112.270</t>
  </si>
  <si>
    <t>Section 270 - Computation of grant amount</t>
  </si>
  <si>
    <t>13.5.112.280</t>
  </si>
  <si>
    <t>Section 280 - Eligibility</t>
  </si>
  <si>
    <t>13.5.112.285</t>
  </si>
  <si>
    <t>Section 285 - Eligibility for reduced wage rate threshold</t>
  </si>
  <si>
    <t>13.5.112.290</t>
  </si>
  <si>
    <t>Section 290 - Application submittal and processing</t>
  </si>
  <si>
    <t>13.5.112.300</t>
  </si>
  <si>
    <t>Section 300 - Accuracy and validity of information</t>
  </si>
  <si>
    <t>13.5.112.310</t>
  </si>
  <si>
    <t>Section 310 - Anti-churning</t>
  </si>
  <si>
    <t>13.5.112.320</t>
  </si>
  <si>
    <t>Section 320 - Qualification in zones whose designation period is ending</t>
  </si>
  <si>
    <t>13.5.112.330</t>
  </si>
  <si>
    <t>Section 330 - Effective dates</t>
  </si>
  <si>
    <t>13.5.112.340</t>
  </si>
  <si>
    <t>Section 340 - Computation of grant amount</t>
  </si>
  <si>
    <t>13.5.112.350</t>
  </si>
  <si>
    <t>Section 350 - Eligibility</t>
  </si>
  <si>
    <t>13.5.112.360</t>
  </si>
  <si>
    <t>Section 360 - Qualification in zones whose designation period is ending</t>
  </si>
  <si>
    <t>13.5.112.370</t>
  </si>
  <si>
    <t>Section 370 - Intrastate Anti-Piracy Rule</t>
  </si>
  <si>
    <t>13.5.112.380</t>
  </si>
  <si>
    <t>Section 380 - Application submittal and processing</t>
  </si>
  <si>
    <t>13.5.112.390</t>
  </si>
  <si>
    <t>Section 390 - Accuracy and validity of information</t>
  </si>
  <si>
    <t>13.5.112.400</t>
  </si>
  <si>
    <t>Section 400 - Allocating enterprise zone grants</t>
  </si>
  <si>
    <t>13.5.112.410</t>
  </si>
  <si>
    <t>Section 410 - Actions of the department</t>
  </si>
  <si>
    <t>13.5.112.420</t>
  </si>
  <si>
    <t>Section 420 - Status of enterprise zones designated prior to July 1, 2005</t>
  </si>
  <si>
    <t>13.5.112.430</t>
  </si>
  <si>
    <t>Section 430 - Eligible applicants for zone designation</t>
  </si>
  <si>
    <t>13.5.112.440</t>
  </si>
  <si>
    <t>Section 440 - Zone eligibility requirements</t>
  </si>
  <si>
    <t>13.5.112.450</t>
  </si>
  <si>
    <t>Section 450 - Relationship to federal empowerment zone program</t>
  </si>
  <si>
    <t>13.5.112.460</t>
  </si>
  <si>
    <t>Section 460 - Procedures for zone application and designation</t>
  </si>
  <si>
    <t>13.5.112.470</t>
  </si>
  <si>
    <t>Section 470 - Procedures and requirements for joint applications</t>
  </si>
  <si>
    <t>13.5.112.480</t>
  </si>
  <si>
    <t>Section 480 - Application considerations</t>
  </si>
  <si>
    <t>13.5.112.490</t>
  </si>
  <si>
    <t>Section 490 - Amendment of approved applications</t>
  </si>
  <si>
    <t>13.5.112.495</t>
  </si>
  <si>
    <t>Section 495 - Redesignation of certain joint enterprise zones</t>
  </si>
  <si>
    <t>13.5.112.500</t>
  </si>
  <si>
    <t>Section 500 - Annual review of enterprise zones</t>
  </si>
  <si>
    <t>13.5.112.510</t>
  </si>
  <si>
    <t>Section 510 - Failure to provide local program incentives</t>
  </si>
  <si>
    <t>13.5.112.520</t>
  </si>
  <si>
    <t>Section 520 - Failure to qualify for state incentives</t>
  </si>
  <si>
    <t>13.5.112.530</t>
  </si>
  <si>
    <t>Section 530 - Procedures for zone renewal</t>
  </si>
  <si>
    <t>13.5.112.540</t>
  </si>
  <si>
    <t>Section 540 - Zone termination and incentive qualification</t>
  </si>
  <si>
    <t>13.5.112.550</t>
  </si>
  <si>
    <t>Section 550 - Annual reporting</t>
  </si>
  <si>
    <t>13.5.112.560</t>
  </si>
  <si>
    <t>Section 560 - Confidentiality of information</t>
  </si>
  <si>
    <t>13.5.112.FORMS</t>
  </si>
  <si>
    <t>Section FORMS - FORMS (13VAC5-112)</t>
  </si>
  <si>
    <t>13.5.175.10</t>
  </si>
  <si>
    <t>Rules and Regulations for the Virginia Low-Income Housing Tax Credit</t>
  </si>
  <si>
    <t>Section 10 - General requirements and application</t>
  </si>
  <si>
    <t>13.5.175.20</t>
  </si>
  <si>
    <t>Section 20 - Availability of Virginia low-income housing tax credit</t>
  </si>
  <si>
    <t>13.5.175.30</t>
  </si>
  <si>
    <t>Section 30 - Amount and allocation of the Virginia low-income housing tax credit</t>
  </si>
  <si>
    <t>13.5.175.40</t>
  </si>
  <si>
    <t>Section 40 - Recapture of Virginia low-income housing tax credit</t>
  </si>
  <si>
    <t>13.5.200.10</t>
  </si>
  <si>
    <t>Solar Energy Criteria for Tax Exemption</t>
  </si>
  <si>
    <t>Section 10 - Application</t>
  </si>
  <si>
    <t>13.5.200.20</t>
  </si>
  <si>
    <t>Section 20 - Plans and Specifications</t>
  </si>
  <si>
    <t>13.5.200.30</t>
  </si>
  <si>
    <t>Section 30 - Conformance</t>
  </si>
  <si>
    <t>13.5.200.40</t>
  </si>
  <si>
    <t>Section 40 - Approval</t>
  </si>
  <si>
    <t>13.5.200.50</t>
  </si>
  <si>
    <t>Section 50 - Certification</t>
  </si>
  <si>
    <t>13.5.200.60</t>
  </si>
  <si>
    <t>13.5.200.70</t>
  </si>
  <si>
    <t>Section 70 - Assessment</t>
  </si>
  <si>
    <t>13.5.200.80</t>
  </si>
  <si>
    <t>Section 80 - Exemption</t>
  </si>
  <si>
    <t>13.5.200.90</t>
  </si>
  <si>
    <t>Section 90 - Solar energy equipment</t>
  </si>
  <si>
    <t>13.5.200.100</t>
  </si>
  <si>
    <t>Section 100 - Functional description</t>
  </si>
  <si>
    <t>13.5.200.110</t>
  </si>
  <si>
    <t>Section 110 - Passive solar energy system defined</t>
  </si>
  <si>
    <t>13.5.200.120</t>
  </si>
  <si>
    <t>Section 120 - South facing windows used as solar collectors</t>
  </si>
  <si>
    <t>13.5.200.130</t>
  </si>
  <si>
    <t>Section 130 - Trombe walls</t>
  </si>
  <si>
    <t>13.5.200.140</t>
  </si>
  <si>
    <t>Section 140 - Greenhouses</t>
  </si>
  <si>
    <t>13.5.200.150</t>
  </si>
  <si>
    <t>Section 150 - Thermal storage</t>
  </si>
  <si>
    <t>13.5.200.160</t>
  </si>
  <si>
    <t>Section 160 - Movable insulation</t>
  </si>
  <si>
    <t>13.5.200.170</t>
  </si>
  <si>
    <t>Section 170 - Shading device</t>
  </si>
  <si>
    <t>13.6.11.10</t>
  </si>
  <si>
    <t>Virginia Manufactured Housing Board</t>
  </si>
  <si>
    <t>13.6.11.20</t>
  </si>
  <si>
    <t>13.6.11.30</t>
  </si>
  <si>
    <t>13.6.11.40</t>
  </si>
  <si>
    <t>13.6.11.50</t>
  </si>
  <si>
    <t>13.6.11.60</t>
  </si>
  <si>
    <t>13.6.11.70</t>
  </si>
  <si>
    <t>13.6.11.80</t>
  </si>
  <si>
    <t>13.6.11.90</t>
  </si>
  <si>
    <t>13.6.11.100</t>
  </si>
  <si>
    <t>13.6.11.110</t>
  </si>
  <si>
    <t>13.6.20.10</t>
  </si>
  <si>
    <t>Manufactured Housing Licensing and Transaction Recovery Fund Regulations</t>
  </si>
  <si>
    <t>13.6.20.20</t>
  </si>
  <si>
    <t>Section 20 - License required; annual renewal</t>
  </si>
  <si>
    <t>13.6.20.30</t>
  </si>
  <si>
    <t>Section 30 - Application for licensing; renewal</t>
  </si>
  <si>
    <t>13.6.20.40</t>
  </si>
  <si>
    <t>Section 40 - Statement of Compliance</t>
  </si>
  <si>
    <t>13.6.20.50</t>
  </si>
  <si>
    <t>Section 50 - License required; annual renewal</t>
  </si>
  <si>
    <t>13.6.20.60</t>
  </si>
  <si>
    <t>Section 60 - Application for licensing; renewal</t>
  </si>
  <si>
    <t>13.6.20.70</t>
  </si>
  <si>
    <t>Section 70 - Statement of Compliance</t>
  </si>
  <si>
    <t>13.6.20.80</t>
  </si>
  <si>
    <t>Section 80 - Dealer responsibility for inspections; other items</t>
  </si>
  <si>
    <t>13.6.20.90</t>
  </si>
  <si>
    <t>Section 90 - License required; annual renewal</t>
  </si>
  <si>
    <t>13.6.20.100</t>
  </si>
  <si>
    <t>Section 100 - Application for licensing; renewal</t>
  </si>
  <si>
    <t>13.6.20.110</t>
  </si>
  <si>
    <t>Section 110 - Statement of Compliance</t>
  </si>
  <si>
    <t>13.6.20.120</t>
  </si>
  <si>
    <t>Section 120 - Broker responsibility for inspections; other items</t>
  </si>
  <si>
    <t>13.6.20.130</t>
  </si>
  <si>
    <t>Section 130 - License required; annual renewal</t>
  </si>
  <si>
    <t>13.6.20.140</t>
  </si>
  <si>
    <t>Section 140 - Application for licensing; renewal</t>
  </si>
  <si>
    <t>13.6.20.150</t>
  </si>
  <si>
    <t>Section 150 - Termination of employment; notification to department</t>
  </si>
  <si>
    <t>13.6.20.160</t>
  </si>
  <si>
    <t>Section 160 - Special license; applications; fees</t>
  </si>
  <si>
    <t>13.6.20.170</t>
  </si>
  <si>
    <t>Section 170 - Prohibited conduct; grounds for denying, suspending or revoking license</t>
  </si>
  <si>
    <t>13.6.20.180</t>
  </si>
  <si>
    <t>Section 180 - Penalties; notice to regulant</t>
  </si>
  <si>
    <t>13.6.20.190</t>
  </si>
  <si>
    <t>Section 190 - Conference; hearing; service of notice</t>
  </si>
  <si>
    <t>13.6.20.200</t>
  </si>
  <si>
    <t>Section 200 - Fee schedules</t>
  </si>
  <si>
    <t>13.6.20.201</t>
  </si>
  <si>
    <t>Section 201 - Reinstatement required</t>
  </si>
  <si>
    <t>13.6.20.202</t>
  </si>
  <si>
    <t>Section 202 - Reinstatement fees</t>
  </si>
  <si>
    <t>13.6.20.203</t>
  </si>
  <si>
    <t>Section 203 - Status of the license during the period prior to reinstatement</t>
  </si>
  <si>
    <t>13.6.20.204</t>
  </si>
  <si>
    <t>Section 204 - Board discretion to deny reinstatement</t>
  </si>
  <si>
    <t>13.6.20.210</t>
  </si>
  <si>
    <t>Section 210 - Filing of dealer or manufacturer sales agreements; contents</t>
  </si>
  <si>
    <t>13.6.20.220</t>
  </si>
  <si>
    <t>Section 220 - Coercion of dealer by manufacturer prohibited</t>
  </si>
  <si>
    <t>13.6.20.230</t>
  </si>
  <si>
    <t>Section 230 - Grant, transfer, succession to and cancellation of dealer or manufacturer sales agreements: delivery</t>
  </si>
  <si>
    <t>13.6.20.240</t>
  </si>
  <si>
    <t>Section 240 - Dealer or manufacturer sales agreement warranties</t>
  </si>
  <si>
    <t>13.6.20.260</t>
  </si>
  <si>
    <t>Section 260 - Conferences, hearings and other remedies</t>
  </si>
  <si>
    <t>13.6.20.270</t>
  </si>
  <si>
    <t>Section 270 - Prohibited practices</t>
  </si>
  <si>
    <t>13.6.20.280</t>
  </si>
  <si>
    <t>Section 280 - Records retention</t>
  </si>
  <si>
    <t>13.6.20.290</t>
  </si>
  <si>
    <t>Section 290 - Violations; penalties</t>
  </si>
  <si>
    <t>13.6.20.300</t>
  </si>
  <si>
    <t>Section 300 - Conferences or hearings</t>
  </si>
  <si>
    <t>13.6.20.310</t>
  </si>
  <si>
    <t>Section 310 - Warranties; provisions</t>
  </si>
  <si>
    <t>13.6.20.320</t>
  </si>
  <si>
    <t>Section 320 - Duration of warranties</t>
  </si>
  <si>
    <t>13.6.20.330</t>
  </si>
  <si>
    <t>Section 330 - Presenting warranty claims</t>
  </si>
  <si>
    <t>13.6.20.340</t>
  </si>
  <si>
    <t>Section 340 - Service agreements; determination of responsible party</t>
  </si>
  <si>
    <t>13.6.20.350</t>
  </si>
  <si>
    <t>Section 350 - Warranty service; time limits; rejection of claim</t>
  </si>
  <si>
    <t>13.6.20.360</t>
  </si>
  <si>
    <t>Section 360 - Records; available to board</t>
  </si>
  <si>
    <t>13.6.20.370</t>
  </si>
  <si>
    <t>Section 370 - Alterations; by dealer or by owner</t>
  </si>
  <si>
    <t>13.6.20.380</t>
  </si>
  <si>
    <t>Section 380 - Qualifications of personnel performing alterations</t>
  </si>
  <si>
    <t>13.6.20.390</t>
  </si>
  <si>
    <t>Section 390 - Set-up requirements; effect on insurance policies</t>
  </si>
  <si>
    <t>13.6.20.400</t>
  </si>
  <si>
    <t>Section 400 - Limitation on damages retained by dealer; disclosure to buyer</t>
  </si>
  <si>
    <t>13.6.20.410</t>
  </si>
  <si>
    <t>Section 410 - Other remedies not excluded</t>
  </si>
  <si>
    <t>13.6.20.420</t>
  </si>
  <si>
    <t>Section 420 - Recovery fund established; assessments</t>
  </si>
  <si>
    <t>13.6.20.430</t>
  </si>
  <si>
    <t>Section 430 - Filing claims; investigations; conference or hearing on claim</t>
  </si>
  <si>
    <t>13.6.20.440</t>
  </si>
  <si>
    <t>Section 440 - Appeals of the board's decision</t>
  </si>
  <si>
    <t>13.6.20.450</t>
  </si>
  <si>
    <t>Section 450 - Payment of damages; limitations; conditions</t>
  </si>
  <si>
    <t>13.6.20.460</t>
  </si>
  <si>
    <t>Section 460 - Revocation of license</t>
  </si>
  <si>
    <t>13.6.20.470</t>
  </si>
  <si>
    <t>Section 470 - Other disciplinary action not voided</t>
  </si>
  <si>
    <t>A. VAC AND MANDATE INFORMATION</t>
  </si>
  <si>
    <t>B. BASELINE CATALOG July 1, 2020</t>
  </si>
  <si>
    <t>State Mandates</t>
  </si>
  <si>
    <t>2.2-4007.02</t>
  </si>
  <si>
    <t xml:space="preserve">VAC ID </t>
  </si>
  <si>
    <t xml:space="preserve">Section Name </t>
  </si>
  <si>
    <t>State Authorities</t>
  </si>
  <si>
    <t xml:space="preserve">Federal Mandates </t>
  </si>
  <si>
    <t>Federal Authorities</t>
  </si>
  <si>
    <t>Mandatory Agency Total</t>
  </si>
  <si>
    <t>Mandatory Regulant Total</t>
  </si>
  <si>
    <t xml:space="preserve">TOTAL Mandatory </t>
  </si>
  <si>
    <t>Discretionary Agency Total</t>
  </si>
  <si>
    <t>Discretionary Regulant Total</t>
  </si>
  <si>
    <t>Discretionary Baseline</t>
  </si>
  <si>
    <r>
      <t>TOTAL Requirements</t>
    </r>
    <r>
      <rPr>
        <b/>
        <i/>
        <sz val="14"/>
        <color rgb="FF000000"/>
        <rFont val="Calibri"/>
        <family val="2"/>
        <scheme val="minor"/>
      </rPr>
      <t xml:space="preserve">                           </t>
    </r>
  </si>
  <si>
    <t>36-137</t>
  </si>
  <si>
    <t>36-85.7</t>
  </si>
  <si>
    <t>58.1-3661 (C)</t>
  </si>
  <si>
    <t>36-97, 36-137</t>
  </si>
  <si>
    <t>58-3661</t>
  </si>
  <si>
    <t>15.2-2903</t>
  </si>
  <si>
    <t>2.2-4007</t>
  </si>
  <si>
    <t>2.2-4007.02, 36-137</t>
  </si>
  <si>
    <t>59.1-541</t>
  </si>
  <si>
    <t>59.1-280</t>
  </si>
  <si>
    <t>59.1-280, 59.1-280.1</t>
  </si>
  <si>
    <t>59.1-541, 59.284.01</t>
  </si>
  <si>
    <t>59.1-541, 58.1-3</t>
  </si>
  <si>
    <t xml:space="preserve">59.1-541, 59.1-542, 59.1-546, </t>
  </si>
  <si>
    <t>59.1-546</t>
  </si>
  <si>
    <t>59.1-544</t>
  </si>
  <si>
    <t>59-541</t>
  </si>
  <si>
    <t>59.1-541, 59.1-544 (B)</t>
  </si>
  <si>
    <t>59.1-542 (A)</t>
  </si>
  <si>
    <t>591-542 (E)</t>
  </si>
  <si>
    <t>59.1-542 (B), 59.1-542 (C)</t>
  </si>
  <si>
    <t>2.2-4002 (B)(4), 59.1-549 (I)</t>
  </si>
  <si>
    <t>59.1-549</t>
  </si>
  <si>
    <t>59.1-549 (G)</t>
  </si>
  <si>
    <t>59.1-549 (F), 59.1-549 (H),</t>
  </si>
  <si>
    <t>59.1-548</t>
  </si>
  <si>
    <t>59.1-548, 2019 Ch.834 (Item 107)</t>
  </si>
  <si>
    <t>59.1-541, 59.-547, 59.549, 2019 Ch.834 (Item 107)</t>
  </si>
  <si>
    <t>59.1-547</t>
  </si>
  <si>
    <t>59.1-547 ( C ) (1)</t>
  </si>
  <si>
    <t>59.1-280.1</t>
  </si>
  <si>
    <t>59.1-280 (F)</t>
  </si>
  <si>
    <t>36-55.63</t>
  </si>
  <si>
    <t>36-55.63, 58.1-435</t>
  </si>
  <si>
    <t>36-85.7, 36-85.3</t>
  </si>
  <si>
    <t>42 USC 5401 (1974)</t>
  </si>
  <si>
    <t>36-85.7, 36-85.11</t>
  </si>
  <si>
    <t>36-85.7, 36-99</t>
  </si>
  <si>
    <t>36-85.7, 36-85.12</t>
  </si>
  <si>
    <t>42 USC 5401 (1974), 24 CFR 3285 (2007)</t>
  </si>
  <si>
    <t>36-85.16</t>
  </si>
  <si>
    <t>36-85.18</t>
  </si>
  <si>
    <t>36-85.19</t>
  </si>
  <si>
    <t>36-85.19 (A)</t>
  </si>
  <si>
    <t>36-85.18, 36-85.34, 36-85.36</t>
  </si>
  <si>
    <t>36-85.32</t>
  </si>
  <si>
    <t>35-85.36</t>
  </si>
  <si>
    <t>36-85.21</t>
  </si>
  <si>
    <t>36-85.24</t>
  </si>
  <si>
    <t>36-85.25</t>
  </si>
  <si>
    <t>36-85.26</t>
  </si>
  <si>
    <t>36-85.22</t>
  </si>
  <si>
    <t>36-85.31</t>
  </si>
  <si>
    <t>36-85.34</t>
  </si>
  <si>
    <t>15.2-2903, 15.2-2907</t>
  </si>
  <si>
    <t>15.2-2903, 15.2-2905</t>
  </si>
  <si>
    <t>15.2-2901, 15.2-2903</t>
  </si>
  <si>
    <t>15.2-2903, 15.2-2904</t>
  </si>
  <si>
    <t>15.2-2903, 15.2-2907, 15.2-1301, 15.2-3109, 15.2-3202, 15.2-3203, 15.2-3232, 15.2-3234, 15.2-3301, 15.2-3400, 15.2-3520, 15.2-3532, 15.2-3601, 15.2-3800, 15.2-3901, 15.2-4101, 15.2-4102</t>
  </si>
  <si>
    <t>15.2-1301, 15.2-3109, 15.2-3202, 15.2-3203, 15.2-3232, 15.2-3234, 15.2-3301, 15.2-3400, 15.2-3520, 15.2-3532, 15.2-3601, 15.2-3800, 15.2-3901, 15.2-4101, 15.2-4102</t>
  </si>
  <si>
    <t>15.2-2903, 15.2-2907, 15.2-3400</t>
  </si>
  <si>
    <t>15.2-3400</t>
  </si>
  <si>
    <t>15.2-2903, 15.2-2907, 15.2-3231</t>
  </si>
  <si>
    <t>15.2-3231</t>
  </si>
  <si>
    <t>15.2-2903, 15.2-2907, 15.2-3234</t>
  </si>
  <si>
    <t>15.2-3234</t>
  </si>
  <si>
    <t>15.2-2903, 15.2-2907, 15.2-3109</t>
  </si>
  <si>
    <t>15.2-3109</t>
  </si>
  <si>
    <t>15.2-2903, 15.2-1301</t>
  </si>
  <si>
    <t>15.2-1301</t>
  </si>
  <si>
    <t>15.2-2903, 15.2-4001</t>
  </si>
  <si>
    <t>15.2-2903, 15.2-2907, 15.2-3202, 15.2-3203</t>
  </si>
  <si>
    <t>15.2-3202, 15.2-3203</t>
  </si>
  <si>
    <t>15.2-2903, 15.2-2907, 15.2-3301</t>
  </si>
  <si>
    <t>15.2-3301</t>
  </si>
  <si>
    <t>15.2-2903, 15.2-2907, 15.2-3232</t>
  </si>
  <si>
    <t>15.2-3232</t>
  </si>
  <si>
    <t>15.2-2903, 15.2-3601</t>
  </si>
  <si>
    <t>15.2-3601</t>
  </si>
  <si>
    <t>15.2-2903, 15.2-3800</t>
  </si>
  <si>
    <t>15.2-3800</t>
  </si>
  <si>
    <t>15.2-2903, 15.2-2907, 15.2-3901</t>
  </si>
  <si>
    <t>15.2-3901</t>
  </si>
  <si>
    <t>15.2-2903, 15.2-3109</t>
  </si>
  <si>
    <t>15.2-2903, 15.2-2907, 15.2-4101, 15.2-4102</t>
  </si>
  <si>
    <t>15.2-4101, 15.2-4102</t>
  </si>
  <si>
    <t>15.2-2903, 15.2-2907, 15.2-3520, 15.2-3532</t>
  </si>
  <si>
    <t>15.2-3520, 15.2-3532</t>
  </si>
  <si>
    <t>15.2-2903, 15.2-2907, 15.2-3232, 15.2-3234</t>
  </si>
  <si>
    <t>15.2-3232, 15.2-3234</t>
  </si>
  <si>
    <t>36-85.28</t>
  </si>
  <si>
    <t>36-85.20</t>
  </si>
  <si>
    <t>36-85.33</t>
  </si>
  <si>
    <t xml:space="preserve"> 36-85.18, 36-85.19, 36-85.36</t>
  </si>
  <si>
    <t>36-85.36</t>
  </si>
  <si>
    <t>36-85-.18, 36-36</t>
  </si>
  <si>
    <t>36-137, 2.2-4000</t>
  </si>
  <si>
    <t>36-85.7, 36-85.4, 36-85.5, 36-5.11</t>
  </si>
  <si>
    <t>24 CFR 3282.40</t>
  </si>
  <si>
    <t>36-85.19, 36-85.30</t>
  </si>
  <si>
    <t>36-85.23, 36-85.24</t>
  </si>
  <si>
    <t>36-85.21, 36-85.34</t>
  </si>
  <si>
    <t>36-85.16, 36-85.19, 36-85.30</t>
  </si>
  <si>
    <t>36-85.23</t>
  </si>
  <si>
    <t>36-85.29</t>
  </si>
  <si>
    <t>36-85.30</t>
  </si>
  <si>
    <t>58.1-3661 (D)</t>
  </si>
  <si>
    <t>NBSIR #77-1226</t>
  </si>
  <si>
    <t>2.2-4000</t>
  </si>
  <si>
    <t>58.1-3661 (D), 58.1-3661 (C)</t>
  </si>
  <si>
    <t>59.1-280, 591-280.1, 59.1-541</t>
  </si>
  <si>
    <t>59.1-279, 59.1-280</t>
  </si>
  <si>
    <t>59.1-280.1 (F)</t>
  </si>
  <si>
    <t xml:space="preserve">59.1-280 </t>
  </si>
  <si>
    <t xml:space="preserve">59.1-547 </t>
  </si>
  <si>
    <t xml:space="preserve">59.1-548 </t>
  </si>
  <si>
    <t>59.1-542, 59.1-545 (A), 59.1-545 (B)</t>
  </si>
  <si>
    <t>59.1-543, 59.1-545 ( C )</t>
  </si>
  <si>
    <t>59.1-546 (B)</t>
  </si>
  <si>
    <t xml:space="preserve"> 59.1-546</t>
  </si>
  <si>
    <t>2.2-4007.02, 2.2-4012 ( E)</t>
  </si>
  <si>
    <t>2.2-4007.01, 2.2-4007.03</t>
  </si>
  <si>
    <t>2.2-4017</t>
  </si>
  <si>
    <t>36-98</t>
  </si>
  <si>
    <t>36-98.3</t>
  </si>
  <si>
    <t>36-98.3, 36-105</t>
  </si>
  <si>
    <t>36-98.1, 36-98.3, 36-105</t>
  </si>
  <si>
    <t>36 CFR Part 1191–Americans With Disabilities Act (ADA) Accessibility Guidelines for Buildings and Facilities; Architectural Barriers Act (ABA) Accessibility Guidelines (69 FR 44151-44455 (2004))</t>
  </si>
  <si>
    <t>27-97</t>
  </si>
  <si>
    <t>27-34.4, 27-97, 36-105.1</t>
  </si>
  <si>
    <t>27-97,27-98 27-99</t>
  </si>
  <si>
    <t>2.2-3100, 27-30, 27-98, 36-137</t>
  </si>
  <si>
    <t>27-30, 27-34.4, 27-98, 36-137</t>
  </si>
  <si>
    <t>27-98, 27-98.2</t>
  </si>
  <si>
    <t>27-97, 27-98</t>
  </si>
  <si>
    <t xml:space="preserve">27-98.1, 9.1-207, </t>
  </si>
  <si>
    <t>27-97, 27-98.1</t>
  </si>
  <si>
    <t>27-97, 27-98, 27-100</t>
  </si>
  <si>
    <t>2.2-3100, 27-98, 36-108</t>
  </si>
  <si>
    <t>36-98, 36-99</t>
  </si>
  <si>
    <t>36-98, 36-103</t>
  </si>
  <si>
    <t>36-98, 36-99, 36-105</t>
  </si>
  <si>
    <t>36-98, 36-137</t>
  </si>
  <si>
    <t>36-105</t>
  </si>
  <si>
    <t>36-98, 36-98.01, 36-99, 36-105, 54.1-1111</t>
  </si>
  <si>
    <t xml:space="preserve">36-98, 36-99, 36-99.7, </t>
  </si>
  <si>
    <t>36-98, 54.1-410</t>
  </si>
  <si>
    <t>36-99, 36-105, 36-106</t>
  </si>
  <si>
    <t>36-98,36-99</t>
  </si>
  <si>
    <t>36-98, 15.2-906, 15.2-1115</t>
  </si>
  <si>
    <t>2.2-3100, 36-98, 36-99, 36-105</t>
  </si>
  <si>
    <t>36-98, 36-99, 36-99.01</t>
  </si>
  <si>
    <t>36-98, 36-99, 36-103</t>
  </si>
  <si>
    <t>36-98, 36-103, 36-105 (C) (1)</t>
  </si>
  <si>
    <t>36-98, 36-103, 36-105.1:1, 36-105 (C) (1)</t>
  </si>
  <si>
    <t>36-98, 36-105</t>
  </si>
  <si>
    <t>36-103, 36-105 (C) (1)</t>
  </si>
  <si>
    <t>36-98, 36-106</t>
  </si>
  <si>
    <t>36-98, 36-103,36-106</t>
  </si>
  <si>
    <t>36-98, 36-103, 36-105</t>
  </si>
  <si>
    <t>36-71.1</t>
  </si>
  <si>
    <t>36-73</t>
  </si>
  <si>
    <t>36-73,36-81</t>
  </si>
  <si>
    <t>36-71.1, 36-82</t>
  </si>
  <si>
    <t>36-82</t>
  </si>
  <si>
    <t>36-82.1, 36-108</t>
  </si>
  <si>
    <t>36-83</t>
  </si>
  <si>
    <t>36-81</t>
  </si>
  <si>
    <t>36-80</t>
  </si>
  <si>
    <t>36-71.1,  36-79</t>
  </si>
  <si>
    <t>36-79</t>
  </si>
  <si>
    <t>36-85, 36-85.1</t>
  </si>
  <si>
    <t>59.-541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</si>
</sst>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rgb="FF000000"/>
      <name val="Calibri"/>
      <family val="2"/>
      <scheme val="minor"/>
    </font>
    <font>
      <sz val="14"/>
      <color theme="1"/>
      <name val="Times New Roman"/>
      <family val="2"/>
    </font>
    <font>
      <sz val="11"/>
      <name val="Calibri"/>
      <family val="2"/>
      <scheme val="minor"/>
    </font>
    <font>
      <sz val="11"/>
      <color rgb="FF444444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rgb="FFBDD6EE"/>
      </patternFill>
    </fill>
    <fill>
      <patternFill patternType="solid">
        <fgColor theme="5" tint="0.59999389629810485"/>
        <bgColor indexed="64"/>
      </pattern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90">
        <stop position="0">
          <color rgb="FFFF0000"/>
        </stop>
        <stop position="1">
          <color theme="0"/>
        </stop>
      </gradient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gradientFill degree="270">
        <stop position="0">
          <color theme="0"/>
        </stop>
        <stop position="1">
          <color theme="9" tint="0.40000610370189521"/>
        </stop>
      </gradientFill>
    </fill>
    <fill>
      <patternFill patternType="solid">
        <fgColor theme="5" tint="0.39997558519241921"/>
        <bgColor rgb="FFBDD6EE"/>
      </patternFill>
    </fill>
    <fill>
      <patternFill patternType="solid">
        <fgColor theme="7" tint="0.39997558519241921"/>
        <bgColor rgb="FFBDD6EE"/>
      </patternFill>
    </fill>
    <fill>
      <patternFill patternType="solid">
        <fgColor rgb="FFFFC000"/>
        <bgColor rgb="FFBDD6EE"/>
      </patternFill>
    </fill>
    <fill>
      <patternFill patternType="solid">
        <fgColor theme="4" tint="0.39997558519241921"/>
        <bgColor rgb="FFBDD6E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41">
    <xf numFmtId="0" fontId="0" fillId="0" borderId="0" xfId="0"/>
    <xf numFmtId="0" fontId="10" fillId="12" borderId="1" xfId="0" applyFont="1" applyFill="1" applyBorder="1" applyAlignment="1" applyProtection="1">
      <alignment wrapText="1"/>
    </xf>
    <xf numFmtId="0" fontId="10" fillId="8" borderId="1" xfId="0" applyFont="1" applyFill="1" applyBorder="1" applyAlignment="1" applyProtection="1">
      <alignment wrapText="1"/>
    </xf>
    <xf numFmtId="0" fontId="10" fillId="9" borderId="1" xfId="0" applyFont="1" applyFill="1" applyBorder="1" applyAlignment="1" applyProtection="1">
      <alignment wrapText="1"/>
    </xf>
    <xf numFmtId="0" fontId="10" fillId="6" borderId="1" xfId="0" applyFont="1" applyFill="1" applyBorder="1" applyAlignment="1" applyProtection="1">
      <alignment horizontal="center" wrapText="1"/>
    </xf>
    <xf numFmtId="0" fontId="10" fillId="13" borderId="1" xfId="0" applyFont="1" applyFill="1" applyBorder="1" applyAlignment="1" applyProtection="1">
      <alignment horizontal="center" wrapText="1"/>
    </xf>
    <xf numFmtId="0" fontId="10" fillId="14" borderId="1" xfId="0" applyFont="1" applyFill="1" applyBorder="1" applyAlignment="1" applyProtection="1">
      <alignment horizontal="center" wrapText="1"/>
    </xf>
    <xf numFmtId="0" fontId="10" fillId="15" borderId="1" xfId="0" applyFont="1" applyFill="1" applyBorder="1" applyAlignment="1" applyProtection="1">
      <alignment horizontal="center" wrapText="1"/>
      <protection hidden="1"/>
    </xf>
    <xf numFmtId="0" fontId="10" fillId="16" borderId="1" xfId="0" applyFont="1" applyFill="1" applyBorder="1" applyAlignment="1" applyProtection="1">
      <alignment horizontal="center" wrapText="1"/>
    </xf>
    <xf numFmtId="0" fontId="13" fillId="0" borderId="0" xfId="0" applyFont="1" applyAlignment="1" applyProtection="1">
      <alignment wrapText="1"/>
    </xf>
    <xf numFmtId="0" fontId="9" fillId="5" borderId="1" xfId="0" applyFont="1" applyFill="1" applyBorder="1" applyAlignment="1">
      <alignment wrapText="1"/>
    </xf>
    <xf numFmtId="0" fontId="14" fillId="10" borderId="1" xfId="0" applyFont="1" applyFill="1" applyBorder="1" applyAlignment="1" applyProtection="1">
      <alignment wrapText="1"/>
      <protection locked="0"/>
    </xf>
    <xf numFmtId="0" fontId="7" fillId="7" borderId="1" xfId="0" applyFont="1" applyFill="1" applyBorder="1" applyAlignment="1" applyProtection="1">
      <alignment horizontal="center" wrapText="1"/>
      <protection hidden="1"/>
    </xf>
    <xf numFmtId="0" fontId="7" fillId="17" borderId="1" xfId="0" applyFont="1" applyFill="1" applyBorder="1" applyAlignment="1" applyProtection="1">
      <alignment horizontal="center" wrapText="1"/>
      <protection hidden="1"/>
    </xf>
    <xf numFmtId="0" fontId="0" fillId="10" borderId="0" xfId="0" applyFont="1" applyFill="1" applyAlignment="1"/>
    <xf numFmtId="0" fontId="7" fillId="0" borderId="0" xfId="0" applyFont="1" applyAlignment="1">
      <alignment wrapText="1"/>
    </xf>
    <xf numFmtId="0" fontId="7" fillId="10" borderId="0" xfId="0" applyFont="1" applyFill="1" applyAlignment="1" applyProtection="1">
      <alignment wrapText="1"/>
      <protection hidden="1"/>
    </xf>
    <xf numFmtId="0" fontId="4" fillId="0" borderId="0" xfId="0" applyFont="1" applyAlignment="1">
      <alignment wrapText="1"/>
    </xf>
    <xf numFmtId="0" fontId="4" fillId="5" borderId="1" xfId="0" applyFont="1" applyFill="1" applyBorder="1" applyAlignment="1">
      <alignment wrapText="1"/>
    </xf>
    <xf numFmtId="0" fontId="4" fillId="10" borderId="1" xfId="0" applyFont="1" applyFill="1" applyBorder="1" applyAlignment="1" applyProtection="1">
      <alignment horizontal="center" wrapText="1"/>
      <protection locked="0"/>
    </xf>
    <xf numFmtId="0" fontId="4" fillId="10" borderId="0" xfId="0" applyFont="1" applyFill="1" applyAlignment="1">
      <alignment wrapText="1"/>
    </xf>
    <xf numFmtId="0" fontId="7" fillId="18" borderId="1" xfId="0" applyFont="1" applyFill="1" applyBorder="1" applyAlignment="1" applyProtection="1">
      <alignment horizontal="center" wrapText="1"/>
      <protection hidden="1"/>
    </xf>
    <xf numFmtId="0" fontId="0" fillId="2" borderId="0" xfId="0" applyFont="1" applyFill="1" applyAlignment="1"/>
    <xf numFmtId="0" fontId="14" fillId="0" borderId="1" xfId="0" applyFont="1" applyFill="1" applyBorder="1" applyAlignment="1" applyProtection="1">
      <alignment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15" fillId="0" borderId="0" xfId="0" applyFont="1"/>
    <xf numFmtId="0" fontId="3" fillId="10" borderId="1" xfId="0" applyFont="1" applyFill="1" applyBorder="1" applyAlignment="1" applyProtection="1">
      <alignment horizontal="center" wrapText="1"/>
      <protection locked="0"/>
    </xf>
    <xf numFmtId="0" fontId="0" fillId="10" borderId="1" xfId="0" applyFont="1" applyFill="1" applyBorder="1" applyAlignment="1"/>
    <xf numFmtId="0" fontId="2" fillId="10" borderId="1" xfId="0" applyFont="1" applyFill="1" applyBorder="1" applyAlignment="1" applyProtection="1">
      <alignment horizontal="center" wrapText="1"/>
      <protection locked="0"/>
    </xf>
    <xf numFmtId="0" fontId="2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1" fillId="10" borderId="1" xfId="0" applyFont="1" applyFill="1" applyBorder="1" applyAlignment="1" applyProtection="1">
      <alignment horizontal="center" wrapText="1"/>
      <protection locked="0"/>
    </xf>
    <xf numFmtId="0" fontId="0" fillId="19" borderId="0" xfId="0" applyFont="1" applyFill="1" applyAlignment="1"/>
    <xf numFmtId="0" fontId="0" fillId="20" borderId="0" xfId="0" applyFont="1" applyFill="1" applyAlignment="1"/>
    <xf numFmtId="0" fontId="0" fillId="0" borderId="0" xfId="0" applyFont="1" applyFill="1" applyAlignment="1"/>
    <xf numFmtId="0" fontId="10" fillId="11" borderId="1" xfId="0" applyFont="1" applyFill="1" applyBorder="1" applyAlignment="1" applyProtection="1">
      <alignment wrapText="1"/>
    </xf>
    <xf numFmtId="0" fontId="0" fillId="0" borderId="1" xfId="0" applyBorder="1" applyAlignment="1">
      <alignment wrapText="1"/>
    </xf>
    <xf numFmtId="0" fontId="8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</cellXfs>
  <cellStyles count="3">
    <cellStyle name="Hyperlink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AFCEEB"/>
      <color rgb="FFA9CBE9"/>
      <color rgb="FFFF1111"/>
      <color rgb="FF9AE8E6"/>
      <color rgb="FFCEEAB0"/>
      <color rgb="FF63ECEF"/>
      <color rgb="FFF5A1E5"/>
      <color rgb="FFC59EE2"/>
      <color rgb="FFFFFF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1='http://schemas.datacontract.org/2004/07/'">
  <Schema ID="Schema1" Namespace="http://schemas.datacontract.org/2004/07/">
    <xsd:schema xmlns:xsd="http://www.w3.org/2001/XMLSchema" xmlns:ns0="http://schemas.datacontract.org/2004/07/" xmlns="" targetNamespace="http://schemas.datacontract.org/2004/07/">
      <xsd:element nillable="true" name="ArrayOfClassObjects.AuthoritiesObjectsForWebService">
        <xsd:complexType>
          <xsd:sequence minOccurs="0">
            <xsd:element minOccurs="0" maxOccurs="unbounded" nillable="true" name="ClassObjects.AuthoritiesObjectsForWebService" form="qualified">
              <xsd:complexType>
                <xsd:sequence minOccurs="0">
                  <xsd:element minOccurs="0" nillable="true" type="xsd:string" name="Name" form="qualified"/>
                  <xsd:element minOccurs="0" nillable="true" type="xsd:string" name="ShortName" form="qualified"/>
                  <xsd:element minOccurs="0" nillable="true" type="xsd:string" name="Repealed" form="qualified"/>
                  <xsd:element minOccurs="0" nillable="true" type="xsd:string" name="LastUpdate" form="qualified"/>
                  <xsd:element minOccurs="0" nillable="true" type="xsd:string" name="Body" form="qualified"/>
                </xsd:sequence>
              </xsd:complexType>
            </xsd:element>
          </xsd:sequence>
        </xsd:complexType>
      </xsd:element>
    </xsd:schema>
  </Schema>
  <Map ID="1" Name="ArrayOfClassObjects.AuthoritiesObjectsForWebService_Map" RootElement="ArrayOfClassObjects.AuthoritiesObjectsForWebService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J423"/>
  <sheetViews>
    <sheetView tabSelected="1" zoomScale="75" zoomScaleNormal="75" zoomScaleSheetLayoutView="40" zoomScalePageLayoutView="75" workbookViewId="0">
      <pane ySplit="3" topLeftCell="A4" activePane="bottomLeft" state="frozen"/>
      <selection pane="bottomLeft" activeCell="C7" sqref="C7"/>
    </sheetView>
  </sheetViews>
  <sheetFormatPr defaultRowHeight="15.5" x14ac:dyDescent="0.35"/>
  <cols>
    <col min="1" max="1" width="10.4140625" style="17" customWidth="1"/>
    <col min="2" max="2" width="20.58203125" style="17" customWidth="1"/>
    <col min="3" max="3" width="38.08203125" style="17" customWidth="1"/>
    <col min="4" max="4" width="31.5" style="17" customWidth="1"/>
    <col min="5" max="7" width="20.58203125" style="17" customWidth="1"/>
    <col min="8" max="8" width="20.58203125" style="20" customWidth="1"/>
    <col min="9" max="10" width="18" style="17" customWidth="1"/>
    <col min="11" max="11" width="18" style="15" customWidth="1"/>
    <col min="12" max="13" width="18" style="17" customWidth="1"/>
    <col min="14" max="14" width="18" style="16" customWidth="1"/>
    <col min="15" max="15" width="17.1640625" style="15" customWidth="1"/>
  </cols>
  <sheetData>
    <row r="1" spans="1:15" ht="8.4" customHeight="1" x14ac:dyDescent="0.35">
      <c r="A1" s="35" t="s">
        <v>830</v>
      </c>
      <c r="B1" s="37" t="s">
        <v>826</v>
      </c>
      <c r="C1" s="38"/>
      <c r="D1" s="38"/>
      <c r="E1" s="38"/>
      <c r="F1" s="38"/>
      <c r="G1" s="36"/>
      <c r="H1" s="36"/>
      <c r="I1" s="39" t="s">
        <v>827</v>
      </c>
      <c r="J1" s="40"/>
      <c r="K1" s="40"/>
      <c r="L1" s="40"/>
      <c r="M1" s="40"/>
      <c r="N1" s="40"/>
      <c r="O1" s="40"/>
    </row>
    <row r="2" spans="1:15" ht="25.5" customHeight="1" x14ac:dyDescent="0.35">
      <c r="A2" s="36"/>
      <c r="B2" s="38"/>
      <c r="C2" s="38"/>
      <c r="D2" s="38"/>
      <c r="E2" s="38"/>
      <c r="F2" s="38"/>
      <c r="G2" s="36"/>
      <c r="H2" s="36"/>
      <c r="I2" s="40"/>
      <c r="J2" s="40"/>
      <c r="K2" s="40"/>
      <c r="L2" s="40"/>
      <c r="M2" s="40"/>
      <c r="N2" s="40"/>
      <c r="O2" s="40"/>
    </row>
    <row r="3" spans="1:15" s="9" customFormat="1" ht="51.5" customHeight="1" x14ac:dyDescent="0.45">
      <c r="A3" s="36"/>
      <c r="B3" s="1" t="s">
        <v>12</v>
      </c>
      <c r="C3" s="1" t="s">
        <v>13</v>
      </c>
      <c r="D3" s="1" t="s">
        <v>831</v>
      </c>
      <c r="E3" s="2" t="s">
        <v>828</v>
      </c>
      <c r="F3" s="2" t="s">
        <v>832</v>
      </c>
      <c r="G3" s="3" t="s">
        <v>833</v>
      </c>
      <c r="H3" s="3" t="s">
        <v>834</v>
      </c>
      <c r="I3" s="4" t="s">
        <v>835</v>
      </c>
      <c r="J3" s="4" t="s">
        <v>836</v>
      </c>
      <c r="K3" s="5" t="s">
        <v>837</v>
      </c>
      <c r="L3" s="6" t="s">
        <v>838</v>
      </c>
      <c r="M3" s="6" t="s">
        <v>839</v>
      </c>
      <c r="N3" s="7" t="s">
        <v>840</v>
      </c>
      <c r="O3" s="8" t="s">
        <v>841</v>
      </c>
    </row>
    <row r="4" spans="1:15" s="14" customFormat="1" ht="29" x14ac:dyDescent="0.35">
      <c r="A4" s="10" t="s">
        <v>16</v>
      </c>
      <c r="B4" s="18" t="s">
        <v>14</v>
      </c>
      <c r="C4" s="18" t="s">
        <v>0</v>
      </c>
      <c r="D4" s="10" t="s">
        <v>1</v>
      </c>
      <c r="E4" s="11"/>
      <c r="F4" s="11" t="s">
        <v>829</v>
      </c>
      <c r="G4" s="11"/>
      <c r="H4" s="11"/>
      <c r="I4" s="26">
        <v>0</v>
      </c>
      <c r="J4" s="26">
        <v>0</v>
      </c>
      <c r="K4" s="12">
        <f>I4+J4</f>
        <v>0</v>
      </c>
      <c r="L4" s="26">
        <v>0</v>
      </c>
      <c r="M4" s="26">
        <v>0</v>
      </c>
      <c r="N4" s="13">
        <f>L4+M4</f>
        <v>0</v>
      </c>
      <c r="O4" s="21">
        <f>K4+N4</f>
        <v>0</v>
      </c>
    </row>
    <row r="5" spans="1:15" s="14" customFormat="1" ht="29" x14ac:dyDescent="0.35">
      <c r="A5" s="10" t="s">
        <v>17</v>
      </c>
      <c r="B5" s="18" t="s">
        <v>14</v>
      </c>
      <c r="C5" s="18" t="s">
        <v>0</v>
      </c>
      <c r="D5" s="10" t="s">
        <v>2</v>
      </c>
      <c r="E5" s="11"/>
      <c r="F5" s="11" t="s">
        <v>829</v>
      </c>
      <c r="G5" s="11"/>
      <c r="H5" s="11"/>
      <c r="I5" s="26">
        <v>0</v>
      </c>
      <c r="J5" s="26">
        <v>0</v>
      </c>
      <c r="K5" s="12">
        <f t="shared" ref="K5:K58" si="0">I5+J5</f>
        <v>0</v>
      </c>
      <c r="L5" s="26">
        <v>0</v>
      </c>
      <c r="M5" s="26">
        <v>0</v>
      </c>
      <c r="N5" s="13">
        <f t="shared" ref="N5:N58" si="1">L5+M5</f>
        <v>0</v>
      </c>
      <c r="O5" s="21">
        <f t="shared" ref="O5:O58" si="2">K5+N5</f>
        <v>0</v>
      </c>
    </row>
    <row r="6" spans="1:15" s="14" customFormat="1" ht="29" x14ac:dyDescent="0.35">
      <c r="A6" s="10" t="s">
        <v>18</v>
      </c>
      <c r="B6" s="18" t="s">
        <v>14</v>
      </c>
      <c r="C6" s="18" t="s">
        <v>0</v>
      </c>
      <c r="D6" s="10" t="s">
        <v>6</v>
      </c>
      <c r="E6" s="11" t="s">
        <v>829</v>
      </c>
      <c r="F6" s="11" t="s">
        <v>829</v>
      </c>
      <c r="G6" s="11"/>
      <c r="H6" s="11"/>
      <c r="I6" s="26">
        <v>1</v>
      </c>
      <c r="J6" s="26">
        <v>0</v>
      </c>
      <c r="K6" s="12">
        <f t="shared" si="0"/>
        <v>1</v>
      </c>
      <c r="L6" s="26">
        <v>0</v>
      </c>
      <c r="M6" s="26">
        <v>0</v>
      </c>
      <c r="N6" s="13">
        <f t="shared" si="1"/>
        <v>0</v>
      </c>
      <c r="O6" s="21">
        <f t="shared" si="2"/>
        <v>1</v>
      </c>
    </row>
    <row r="7" spans="1:15" s="14" customFormat="1" ht="29" x14ac:dyDescent="0.35">
      <c r="A7" s="10" t="s">
        <v>19</v>
      </c>
      <c r="B7" s="18" t="s">
        <v>14</v>
      </c>
      <c r="C7" s="18" t="s">
        <v>0</v>
      </c>
      <c r="D7" s="10" t="s">
        <v>7</v>
      </c>
      <c r="E7" s="11"/>
      <c r="F7" s="11" t="s">
        <v>829</v>
      </c>
      <c r="G7" s="11"/>
      <c r="H7" s="11"/>
      <c r="I7" s="26">
        <v>0</v>
      </c>
      <c r="J7" s="26">
        <v>0</v>
      </c>
      <c r="K7" s="12">
        <f t="shared" si="0"/>
        <v>0</v>
      </c>
      <c r="L7" s="26">
        <v>3</v>
      </c>
      <c r="M7" s="26">
        <v>0</v>
      </c>
      <c r="N7" s="13">
        <f t="shared" si="1"/>
        <v>3</v>
      </c>
      <c r="O7" s="21">
        <f t="shared" si="2"/>
        <v>3</v>
      </c>
    </row>
    <row r="8" spans="1:15" s="14" customFormat="1" ht="29" x14ac:dyDescent="0.35">
      <c r="A8" s="10" t="s">
        <v>20</v>
      </c>
      <c r="B8" s="18" t="s">
        <v>14</v>
      </c>
      <c r="C8" s="18" t="s">
        <v>0</v>
      </c>
      <c r="D8" s="10" t="s">
        <v>3</v>
      </c>
      <c r="E8" s="11" t="s">
        <v>962</v>
      </c>
      <c r="F8" s="11"/>
      <c r="G8" s="11"/>
      <c r="H8" s="11"/>
      <c r="I8" s="26">
        <v>5</v>
      </c>
      <c r="J8" s="26">
        <v>0</v>
      </c>
      <c r="K8" s="12">
        <f t="shared" si="0"/>
        <v>5</v>
      </c>
      <c r="L8" s="26">
        <v>0</v>
      </c>
      <c r="M8" s="26">
        <v>0</v>
      </c>
      <c r="N8" s="13">
        <f t="shared" si="1"/>
        <v>0</v>
      </c>
      <c r="O8" s="21">
        <f t="shared" si="2"/>
        <v>5</v>
      </c>
    </row>
    <row r="9" spans="1:15" s="14" customFormat="1" ht="29" x14ac:dyDescent="0.35">
      <c r="A9" s="10" t="s">
        <v>21</v>
      </c>
      <c r="B9" s="18" t="s">
        <v>14</v>
      </c>
      <c r="C9" s="18" t="s">
        <v>0</v>
      </c>
      <c r="D9" s="10" t="s">
        <v>4</v>
      </c>
      <c r="E9" s="11" t="s">
        <v>848</v>
      </c>
      <c r="F9" s="11"/>
      <c r="G9" s="11"/>
      <c r="H9" s="11"/>
      <c r="I9" s="26">
        <v>2</v>
      </c>
      <c r="J9" s="26">
        <v>2</v>
      </c>
      <c r="K9" s="12">
        <f t="shared" si="0"/>
        <v>4</v>
      </c>
      <c r="L9" s="26">
        <v>0</v>
      </c>
      <c r="M9" s="26">
        <v>1</v>
      </c>
      <c r="N9" s="13">
        <f t="shared" si="1"/>
        <v>1</v>
      </c>
      <c r="O9" s="21">
        <f t="shared" si="2"/>
        <v>5</v>
      </c>
    </row>
    <row r="10" spans="1:15" s="14" customFormat="1" ht="29" x14ac:dyDescent="0.35">
      <c r="A10" s="10" t="s">
        <v>22</v>
      </c>
      <c r="B10" s="18" t="s">
        <v>14</v>
      </c>
      <c r="C10" s="18" t="s">
        <v>0</v>
      </c>
      <c r="D10" s="10" t="s">
        <v>5</v>
      </c>
      <c r="E10" s="11" t="s">
        <v>829</v>
      </c>
      <c r="F10" s="11" t="s">
        <v>829</v>
      </c>
      <c r="G10" s="11"/>
      <c r="H10" s="11"/>
      <c r="I10" s="26">
        <v>1</v>
      </c>
      <c r="J10" s="26">
        <v>0</v>
      </c>
      <c r="K10" s="12">
        <f t="shared" si="0"/>
        <v>1</v>
      </c>
      <c r="L10" s="26">
        <v>0</v>
      </c>
      <c r="M10" s="26">
        <v>0</v>
      </c>
      <c r="N10" s="13">
        <f t="shared" si="1"/>
        <v>0</v>
      </c>
      <c r="O10" s="21">
        <f t="shared" si="2"/>
        <v>1</v>
      </c>
    </row>
    <row r="11" spans="1:15" s="14" customFormat="1" ht="29" x14ac:dyDescent="0.35">
      <c r="A11" s="10" t="s">
        <v>23</v>
      </c>
      <c r="B11" s="18" t="s">
        <v>14</v>
      </c>
      <c r="C11" s="18" t="s">
        <v>0</v>
      </c>
      <c r="D11" s="10" t="s">
        <v>8</v>
      </c>
      <c r="E11" s="11" t="s">
        <v>829</v>
      </c>
      <c r="F11" s="11" t="s">
        <v>829</v>
      </c>
      <c r="G11" s="11"/>
      <c r="H11" s="11"/>
      <c r="I11" s="26">
        <v>0</v>
      </c>
      <c r="J11" s="26">
        <v>0</v>
      </c>
      <c r="K11" s="12">
        <f t="shared" si="0"/>
        <v>0</v>
      </c>
      <c r="L11" s="26">
        <v>0</v>
      </c>
      <c r="M11" s="26">
        <v>0</v>
      </c>
      <c r="N11" s="13">
        <f t="shared" si="1"/>
        <v>0</v>
      </c>
      <c r="O11" s="21">
        <f t="shared" si="2"/>
        <v>0</v>
      </c>
    </row>
    <row r="12" spans="1:15" s="14" customFormat="1" ht="29" x14ac:dyDescent="0.35">
      <c r="A12" s="10" t="s">
        <v>24</v>
      </c>
      <c r="B12" s="18" t="s">
        <v>14</v>
      </c>
      <c r="C12" s="18" t="s">
        <v>0</v>
      </c>
      <c r="D12" s="10" t="s">
        <v>9</v>
      </c>
      <c r="E12" s="11"/>
      <c r="F12" s="11" t="s">
        <v>829</v>
      </c>
      <c r="G12" s="11"/>
      <c r="H12" s="11"/>
      <c r="I12" s="26">
        <v>0</v>
      </c>
      <c r="J12" s="26">
        <v>0</v>
      </c>
      <c r="K12" s="12">
        <f t="shared" si="0"/>
        <v>0</v>
      </c>
      <c r="L12" s="26">
        <v>2</v>
      </c>
      <c r="M12" s="26">
        <v>0</v>
      </c>
      <c r="N12" s="13">
        <f t="shared" si="1"/>
        <v>2</v>
      </c>
      <c r="O12" s="21">
        <f t="shared" si="2"/>
        <v>2</v>
      </c>
    </row>
    <row r="13" spans="1:15" s="14" customFormat="1" ht="29" x14ac:dyDescent="0.35">
      <c r="A13" s="10" t="s">
        <v>25</v>
      </c>
      <c r="B13" s="18" t="s">
        <v>14</v>
      </c>
      <c r="C13" s="18" t="s">
        <v>0</v>
      </c>
      <c r="D13" s="10" t="s">
        <v>10</v>
      </c>
      <c r="E13" s="11" t="s">
        <v>963</v>
      </c>
      <c r="F13" s="11" t="s">
        <v>829</v>
      </c>
      <c r="G13" s="11"/>
      <c r="H13" s="11"/>
      <c r="I13" s="26">
        <v>7</v>
      </c>
      <c r="J13" s="26">
        <v>0</v>
      </c>
      <c r="K13" s="12">
        <f t="shared" si="0"/>
        <v>7</v>
      </c>
      <c r="L13" s="26">
        <v>0</v>
      </c>
      <c r="M13" s="26">
        <v>0</v>
      </c>
      <c r="N13" s="13">
        <f t="shared" si="1"/>
        <v>0</v>
      </c>
      <c r="O13" s="21">
        <f t="shared" si="2"/>
        <v>7</v>
      </c>
    </row>
    <row r="14" spans="1:15" s="14" customFormat="1" ht="29" x14ac:dyDescent="0.35">
      <c r="A14" s="10" t="s">
        <v>26</v>
      </c>
      <c r="B14" s="18" t="s">
        <v>14</v>
      </c>
      <c r="C14" s="18" t="s">
        <v>0</v>
      </c>
      <c r="D14" s="10" t="s">
        <v>11</v>
      </c>
      <c r="E14" s="11" t="s">
        <v>964</v>
      </c>
      <c r="F14" s="11" t="s">
        <v>829</v>
      </c>
      <c r="G14" s="11"/>
      <c r="H14" s="11"/>
      <c r="I14" s="26">
        <v>2</v>
      </c>
      <c r="J14" s="26">
        <v>0</v>
      </c>
      <c r="K14" s="12">
        <f t="shared" si="0"/>
        <v>2</v>
      </c>
      <c r="L14" s="26">
        <v>0</v>
      </c>
      <c r="M14" s="26">
        <v>0</v>
      </c>
      <c r="N14" s="13">
        <f t="shared" si="1"/>
        <v>0</v>
      </c>
      <c r="O14" s="21">
        <f t="shared" si="2"/>
        <v>2</v>
      </c>
    </row>
    <row r="15" spans="1:15" s="14" customFormat="1" ht="29" x14ac:dyDescent="0.35">
      <c r="A15" s="10" t="s">
        <v>27</v>
      </c>
      <c r="B15" s="18" t="s">
        <v>14</v>
      </c>
      <c r="C15" s="18" t="s">
        <v>15</v>
      </c>
      <c r="D15" s="10" t="s">
        <v>28</v>
      </c>
      <c r="E15" s="11" t="s">
        <v>847</v>
      </c>
      <c r="F15" s="27"/>
      <c r="G15" s="11"/>
      <c r="H15" s="11"/>
      <c r="I15" s="26">
        <v>0</v>
      </c>
      <c r="J15" s="26">
        <v>0</v>
      </c>
      <c r="K15" s="12">
        <f t="shared" si="0"/>
        <v>0</v>
      </c>
      <c r="L15" s="26">
        <v>1</v>
      </c>
      <c r="M15" s="26">
        <v>0</v>
      </c>
      <c r="N15" s="13">
        <f t="shared" si="1"/>
        <v>1</v>
      </c>
      <c r="O15" s="21">
        <f t="shared" si="2"/>
        <v>1</v>
      </c>
    </row>
    <row r="16" spans="1:15" s="14" customFormat="1" ht="29" x14ac:dyDescent="0.35">
      <c r="A16" s="10" t="s">
        <v>29</v>
      </c>
      <c r="B16" s="18" t="s">
        <v>14</v>
      </c>
      <c r="C16" s="18" t="s">
        <v>15</v>
      </c>
      <c r="D16" s="10" t="s">
        <v>30</v>
      </c>
      <c r="E16" s="11" t="s">
        <v>847</v>
      </c>
      <c r="F16" s="27"/>
      <c r="G16" s="11"/>
      <c r="H16" s="11"/>
      <c r="I16" s="26">
        <v>0</v>
      </c>
      <c r="J16" s="26">
        <v>0</v>
      </c>
      <c r="K16" s="12">
        <f t="shared" si="0"/>
        <v>0</v>
      </c>
      <c r="L16" s="26">
        <v>0</v>
      </c>
      <c r="M16" s="26">
        <v>0</v>
      </c>
      <c r="N16" s="13">
        <f t="shared" si="1"/>
        <v>0</v>
      </c>
      <c r="O16" s="21">
        <f t="shared" si="2"/>
        <v>0</v>
      </c>
    </row>
    <row r="17" spans="1:15" s="14" customFormat="1" ht="29" x14ac:dyDescent="0.35">
      <c r="A17" s="10" t="s">
        <v>31</v>
      </c>
      <c r="B17" s="18" t="s">
        <v>14</v>
      </c>
      <c r="C17" s="18" t="s">
        <v>15</v>
      </c>
      <c r="D17" s="10" t="s">
        <v>32</v>
      </c>
      <c r="E17" s="11" t="s">
        <v>896</v>
      </c>
      <c r="F17" s="27"/>
      <c r="G17" s="11"/>
      <c r="H17" s="11"/>
      <c r="I17" s="26">
        <v>6</v>
      </c>
      <c r="J17" s="26">
        <v>0</v>
      </c>
      <c r="K17" s="12">
        <f t="shared" si="0"/>
        <v>6</v>
      </c>
      <c r="L17" s="26">
        <v>0</v>
      </c>
      <c r="M17" s="26">
        <v>0</v>
      </c>
      <c r="N17" s="13">
        <f t="shared" si="1"/>
        <v>0</v>
      </c>
      <c r="O17" s="21">
        <f t="shared" si="2"/>
        <v>6</v>
      </c>
    </row>
    <row r="18" spans="1:15" s="14" customFormat="1" ht="29" x14ac:dyDescent="0.35">
      <c r="A18" s="10" t="s">
        <v>33</v>
      </c>
      <c r="B18" s="18" t="s">
        <v>14</v>
      </c>
      <c r="C18" s="18" t="s">
        <v>15</v>
      </c>
      <c r="D18" s="10" t="s">
        <v>34</v>
      </c>
      <c r="E18" s="11" t="s">
        <v>897</v>
      </c>
      <c r="F18" s="11"/>
      <c r="G18" s="11"/>
      <c r="H18" s="11"/>
      <c r="I18" s="26">
        <v>5</v>
      </c>
      <c r="J18" s="26">
        <v>0</v>
      </c>
      <c r="K18" s="12">
        <f t="shared" si="0"/>
        <v>5</v>
      </c>
      <c r="L18" s="26">
        <v>0</v>
      </c>
      <c r="M18" s="26">
        <v>0</v>
      </c>
      <c r="N18" s="13">
        <f t="shared" si="1"/>
        <v>0</v>
      </c>
      <c r="O18" s="21">
        <f t="shared" si="2"/>
        <v>5</v>
      </c>
    </row>
    <row r="19" spans="1:15" s="14" customFormat="1" ht="29" x14ac:dyDescent="0.35">
      <c r="A19" s="10" t="s">
        <v>35</v>
      </c>
      <c r="B19" s="18" t="s">
        <v>14</v>
      </c>
      <c r="C19" s="18" t="s">
        <v>15</v>
      </c>
      <c r="D19" s="10" t="s">
        <v>36</v>
      </c>
      <c r="E19" s="11" t="s">
        <v>897</v>
      </c>
      <c r="F19" s="11"/>
      <c r="G19" s="11"/>
      <c r="H19" s="11"/>
      <c r="I19" s="26">
        <v>11</v>
      </c>
      <c r="J19" s="26">
        <v>1</v>
      </c>
      <c r="K19" s="12">
        <f t="shared" si="0"/>
        <v>12</v>
      </c>
      <c r="L19" s="26">
        <v>0</v>
      </c>
      <c r="M19" s="26">
        <v>0</v>
      </c>
      <c r="N19" s="13">
        <f t="shared" si="1"/>
        <v>0</v>
      </c>
      <c r="O19" s="21">
        <f t="shared" si="2"/>
        <v>12</v>
      </c>
    </row>
    <row r="20" spans="1:15" s="14" customFormat="1" ht="29" x14ac:dyDescent="0.35">
      <c r="A20" s="10" t="s">
        <v>37</v>
      </c>
      <c r="B20" s="18" t="s">
        <v>14</v>
      </c>
      <c r="C20" s="18" t="s">
        <v>15</v>
      </c>
      <c r="D20" s="10" t="s">
        <v>38</v>
      </c>
      <c r="E20" s="11" t="s">
        <v>847</v>
      </c>
      <c r="G20" s="11"/>
      <c r="H20" s="11"/>
      <c r="I20" s="26">
        <v>2</v>
      </c>
      <c r="J20" s="26">
        <v>0</v>
      </c>
      <c r="K20" s="12">
        <f t="shared" si="0"/>
        <v>2</v>
      </c>
      <c r="L20" s="26">
        <v>1</v>
      </c>
      <c r="M20" s="26">
        <v>0</v>
      </c>
      <c r="N20" s="13">
        <f t="shared" si="1"/>
        <v>1</v>
      </c>
      <c r="O20" s="21">
        <f t="shared" si="2"/>
        <v>3</v>
      </c>
    </row>
    <row r="21" spans="1:15" s="14" customFormat="1" ht="29" x14ac:dyDescent="0.35">
      <c r="A21" s="10" t="s">
        <v>39</v>
      </c>
      <c r="B21" s="18" t="s">
        <v>14</v>
      </c>
      <c r="C21" s="18" t="s">
        <v>15</v>
      </c>
      <c r="D21" s="10" t="s">
        <v>40</v>
      </c>
      <c r="E21" s="11" t="s">
        <v>898</v>
      </c>
      <c r="F21" s="11"/>
      <c r="G21" s="11"/>
      <c r="H21" s="11"/>
      <c r="I21" s="26">
        <v>2</v>
      </c>
      <c r="J21" s="26">
        <v>0</v>
      </c>
      <c r="K21" s="12">
        <f t="shared" si="0"/>
        <v>2</v>
      </c>
      <c r="L21" s="26">
        <v>0</v>
      </c>
      <c r="M21" s="26">
        <v>0</v>
      </c>
      <c r="N21" s="13">
        <f t="shared" si="1"/>
        <v>0</v>
      </c>
      <c r="O21" s="21">
        <f t="shared" si="2"/>
        <v>2</v>
      </c>
    </row>
    <row r="22" spans="1:15" s="14" customFormat="1" ht="29" x14ac:dyDescent="0.35">
      <c r="A22" s="10" t="s">
        <v>41</v>
      </c>
      <c r="B22" s="18" t="s">
        <v>14</v>
      </c>
      <c r="C22" s="18" t="s">
        <v>15</v>
      </c>
      <c r="D22" s="10" t="s">
        <v>42</v>
      </c>
      <c r="E22" s="11" t="s">
        <v>899</v>
      </c>
      <c r="F22" s="11"/>
      <c r="G22" s="11"/>
      <c r="H22" s="11"/>
      <c r="I22" s="26">
        <v>10</v>
      </c>
      <c r="J22" s="26">
        <v>0</v>
      </c>
      <c r="K22" s="12">
        <f t="shared" si="0"/>
        <v>10</v>
      </c>
      <c r="L22" s="26">
        <v>2</v>
      </c>
      <c r="M22" s="26">
        <v>0</v>
      </c>
      <c r="N22" s="13">
        <f t="shared" si="1"/>
        <v>2</v>
      </c>
      <c r="O22" s="21">
        <f t="shared" si="2"/>
        <v>12</v>
      </c>
    </row>
    <row r="23" spans="1:15" s="14" customFormat="1" ht="29" x14ac:dyDescent="0.35">
      <c r="A23" s="10" t="s">
        <v>43</v>
      </c>
      <c r="B23" s="18" t="s">
        <v>14</v>
      </c>
      <c r="C23" s="18" t="s">
        <v>15</v>
      </c>
      <c r="D23" s="10" t="s">
        <v>44</v>
      </c>
      <c r="F23" s="11" t="s">
        <v>899</v>
      </c>
      <c r="G23" s="11"/>
      <c r="H23" s="11"/>
      <c r="I23" s="26">
        <v>3</v>
      </c>
      <c r="J23" s="26">
        <v>0</v>
      </c>
      <c r="K23" s="12">
        <f t="shared" si="0"/>
        <v>3</v>
      </c>
      <c r="L23" s="26">
        <v>1</v>
      </c>
      <c r="M23" s="26">
        <v>0</v>
      </c>
      <c r="N23" s="13">
        <f t="shared" si="1"/>
        <v>1</v>
      </c>
      <c r="O23" s="21">
        <f t="shared" si="2"/>
        <v>4</v>
      </c>
    </row>
    <row r="24" spans="1:15" s="14" customFormat="1" ht="29" x14ac:dyDescent="0.35">
      <c r="A24" s="10" t="s">
        <v>45</v>
      </c>
      <c r="B24" s="18" t="s">
        <v>14</v>
      </c>
      <c r="C24" s="18" t="s">
        <v>15</v>
      </c>
      <c r="D24" s="10" t="s">
        <v>46</v>
      </c>
      <c r="E24" s="11" t="s">
        <v>847</v>
      </c>
      <c r="F24" s="11"/>
      <c r="G24" s="11"/>
      <c r="H24" s="11"/>
      <c r="I24" s="26">
        <v>6</v>
      </c>
      <c r="J24" s="26">
        <v>0</v>
      </c>
      <c r="K24" s="12">
        <f t="shared" si="0"/>
        <v>6</v>
      </c>
      <c r="L24" s="26">
        <v>0</v>
      </c>
      <c r="M24" s="26">
        <v>1</v>
      </c>
      <c r="N24" s="13">
        <f t="shared" si="1"/>
        <v>1</v>
      </c>
      <c r="O24" s="21">
        <f t="shared" si="2"/>
        <v>7</v>
      </c>
    </row>
    <row r="25" spans="1:15" s="14" customFormat="1" ht="29" x14ac:dyDescent="0.35">
      <c r="A25" s="10" t="s">
        <v>47</v>
      </c>
      <c r="B25" s="18" t="s">
        <v>14</v>
      </c>
      <c r="C25" s="18" t="s">
        <v>15</v>
      </c>
      <c r="D25" s="10" t="s">
        <v>48</v>
      </c>
      <c r="E25" s="11"/>
      <c r="F25" s="11" t="s">
        <v>896</v>
      </c>
      <c r="G25" s="11"/>
      <c r="H25" s="11"/>
      <c r="I25" s="26">
        <v>0</v>
      </c>
      <c r="J25" s="26">
        <v>0</v>
      </c>
      <c r="K25" s="12">
        <f t="shared" si="0"/>
        <v>0</v>
      </c>
      <c r="L25" s="26">
        <v>3</v>
      </c>
      <c r="M25" s="26">
        <v>0</v>
      </c>
      <c r="N25" s="13">
        <f t="shared" si="1"/>
        <v>3</v>
      </c>
      <c r="O25" s="21">
        <f t="shared" si="2"/>
        <v>3</v>
      </c>
    </row>
    <row r="26" spans="1:15" s="14" customFormat="1" ht="29" x14ac:dyDescent="0.35">
      <c r="A26" s="10" t="s">
        <v>49</v>
      </c>
      <c r="B26" s="18" t="s">
        <v>14</v>
      </c>
      <c r="C26" s="18" t="s">
        <v>15</v>
      </c>
      <c r="D26" s="10" t="s">
        <v>50</v>
      </c>
      <c r="E26" s="11" t="s">
        <v>896</v>
      </c>
      <c r="G26" s="11"/>
      <c r="H26" s="11"/>
      <c r="I26" s="26">
        <v>2</v>
      </c>
      <c r="J26" s="26">
        <v>1</v>
      </c>
      <c r="K26" s="12">
        <f t="shared" si="0"/>
        <v>3</v>
      </c>
      <c r="L26" s="26">
        <v>1</v>
      </c>
      <c r="M26" s="26">
        <v>1</v>
      </c>
      <c r="N26" s="13">
        <f t="shared" si="1"/>
        <v>2</v>
      </c>
      <c r="O26" s="21">
        <f t="shared" si="2"/>
        <v>5</v>
      </c>
    </row>
    <row r="27" spans="1:15" s="14" customFormat="1" ht="130.5" x14ac:dyDescent="0.35">
      <c r="A27" s="10" t="s">
        <v>51</v>
      </c>
      <c r="B27" s="18" t="s">
        <v>14</v>
      </c>
      <c r="C27" s="18" t="s">
        <v>15</v>
      </c>
      <c r="D27" s="10" t="s">
        <v>52</v>
      </c>
      <c r="E27" s="11" t="s">
        <v>900</v>
      </c>
      <c r="F27" s="11" t="s">
        <v>901</v>
      </c>
      <c r="G27" s="11"/>
      <c r="H27" s="11"/>
      <c r="I27" s="26">
        <v>3</v>
      </c>
      <c r="J27" s="26">
        <v>12</v>
      </c>
      <c r="K27" s="12">
        <f t="shared" si="0"/>
        <v>15</v>
      </c>
      <c r="L27" s="26">
        <v>2</v>
      </c>
      <c r="M27" s="26">
        <v>14</v>
      </c>
      <c r="N27" s="13">
        <f t="shared" si="1"/>
        <v>16</v>
      </c>
      <c r="O27" s="21">
        <f t="shared" si="2"/>
        <v>31</v>
      </c>
    </row>
    <row r="28" spans="1:15" s="14" customFormat="1" ht="43.5" x14ac:dyDescent="0.35">
      <c r="A28" s="10" t="s">
        <v>53</v>
      </c>
      <c r="B28" s="18" t="s">
        <v>14</v>
      </c>
      <c r="C28" s="18" t="s">
        <v>15</v>
      </c>
      <c r="D28" s="10" t="s">
        <v>54</v>
      </c>
      <c r="E28" s="11" t="s">
        <v>902</v>
      </c>
      <c r="F28" s="11" t="s">
        <v>903</v>
      </c>
      <c r="G28" s="11"/>
      <c r="H28" s="11"/>
      <c r="I28" s="26">
        <v>0</v>
      </c>
      <c r="J28" s="26">
        <v>14</v>
      </c>
      <c r="K28" s="12">
        <f t="shared" si="0"/>
        <v>14</v>
      </c>
      <c r="L28" s="26">
        <v>1</v>
      </c>
      <c r="M28" s="26">
        <v>15</v>
      </c>
      <c r="N28" s="13">
        <f t="shared" si="1"/>
        <v>16</v>
      </c>
      <c r="O28" s="21">
        <f t="shared" si="2"/>
        <v>30</v>
      </c>
    </row>
    <row r="29" spans="1:15" s="14" customFormat="1" ht="43.5" x14ac:dyDescent="0.35">
      <c r="A29" s="10" t="s">
        <v>55</v>
      </c>
      <c r="B29" s="18" t="s">
        <v>14</v>
      </c>
      <c r="C29" s="18" t="s">
        <v>15</v>
      </c>
      <c r="D29" s="10" t="s">
        <v>56</v>
      </c>
      <c r="E29" s="11" t="s">
        <v>904</v>
      </c>
      <c r="F29" s="11" t="s">
        <v>905</v>
      </c>
      <c r="G29" s="11"/>
      <c r="H29" s="11"/>
      <c r="I29" s="26">
        <v>0</v>
      </c>
      <c r="J29" s="26">
        <v>14</v>
      </c>
      <c r="K29" s="12">
        <f t="shared" si="0"/>
        <v>14</v>
      </c>
      <c r="L29" s="26">
        <v>1</v>
      </c>
      <c r="M29" s="26">
        <v>15</v>
      </c>
      <c r="N29" s="13">
        <f t="shared" si="1"/>
        <v>16</v>
      </c>
      <c r="O29" s="21">
        <f t="shared" si="2"/>
        <v>30</v>
      </c>
    </row>
    <row r="30" spans="1:15" s="14" customFormat="1" ht="43.5" x14ac:dyDescent="0.35">
      <c r="A30" s="10" t="s">
        <v>57</v>
      </c>
      <c r="B30" s="18" t="s">
        <v>14</v>
      </c>
      <c r="C30" s="18" t="s">
        <v>15</v>
      </c>
      <c r="D30" s="10" t="s">
        <v>58</v>
      </c>
      <c r="E30" s="11" t="s">
        <v>906</v>
      </c>
      <c r="F30" s="11" t="s">
        <v>907</v>
      </c>
      <c r="G30" s="11"/>
      <c r="H30" s="11"/>
      <c r="I30" s="26">
        <v>0</v>
      </c>
      <c r="J30" s="26">
        <v>1</v>
      </c>
      <c r="K30" s="12">
        <f t="shared" si="0"/>
        <v>1</v>
      </c>
      <c r="L30" s="26">
        <v>0</v>
      </c>
      <c r="M30" s="26">
        <v>29</v>
      </c>
      <c r="N30" s="13">
        <f t="shared" si="1"/>
        <v>29</v>
      </c>
      <c r="O30" s="21">
        <f t="shared" si="2"/>
        <v>30</v>
      </c>
    </row>
    <row r="31" spans="1:15" s="14" customFormat="1" ht="29" x14ac:dyDescent="0.35">
      <c r="A31" s="10" t="s">
        <v>59</v>
      </c>
      <c r="B31" s="18" t="s">
        <v>14</v>
      </c>
      <c r="C31" s="18" t="s">
        <v>15</v>
      </c>
      <c r="D31" s="10" t="s">
        <v>60</v>
      </c>
      <c r="E31" s="11" t="s">
        <v>908</v>
      </c>
      <c r="F31" s="11" t="s">
        <v>909</v>
      </c>
      <c r="G31" s="11"/>
      <c r="H31" s="11"/>
      <c r="I31" s="26">
        <v>0</v>
      </c>
      <c r="J31" s="26">
        <v>14</v>
      </c>
      <c r="K31" s="12">
        <f t="shared" si="0"/>
        <v>14</v>
      </c>
      <c r="L31" s="26">
        <v>1</v>
      </c>
      <c r="M31" s="26">
        <v>15</v>
      </c>
      <c r="N31" s="13">
        <f t="shared" si="1"/>
        <v>16</v>
      </c>
      <c r="O31" s="21">
        <f t="shared" si="2"/>
        <v>30</v>
      </c>
    </row>
    <row r="32" spans="1:15" s="14" customFormat="1" ht="43.5" x14ac:dyDescent="0.35">
      <c r="A32" s="10" t="s">
        <v>61</v>
      </c>
      <c r="B32" s="18" t="s">
        <v>14</v>
      </c>
      <c r="C32" s="18" t="s">
        <v>15</v>
      </c>
      <c r="D32" s="10" t="s">
        <v>62</v>
      </c>
      <c r="E32" s="11" t="s">
        <v>910</v>
      </c>
      <c r="F32" s="11" t="s">
        <v>911</v>
      </c>
      <c r="G32" s="11"/>
      <c r="H32" s="11"/>
      <c r="I32" s="26">
        <v>0</v>
      </c>
      <c r="J32" s="26">
        <v>14</v>
      </c>
      <c r="K32" s="12">
        <f t="shared" si="0"/>
        <v>14</v>
      </c>
      <c r="L32" s="26">
        <v>0</v>
      </c>
      <c r="M32" s="26">
        <v>15</v>
      </c>
      <c r="N32" s="13">
        <f t="shared" si="1"/>
        <v>15</v>
      </c>
      <c r="O32" s="21">
        <f t="shared" si="2"/>
        <v>29</v>
      </c>
    </row>
    <row r="33" spans="1:15" s="14" customFormat="1" ht="29" x14ac:dyDescent="0.35">
      <c r="A33" s="10" t="s">
        <v>63</v>
      </c>
      <c r="B33" s="18" t="s">
        <v>14</v>
      </c>
      <c r="C33" s="18" t="s">
        <v>15</v>
      </c>
      <c r="D33" s="10" t="s">
        <v>64</v>
      </c>
      <c r="E33" s="11" t="s">
        <v>912</v>
      </c>
      <c r="F33" s="11"/>
      <c r="G33" s="11"/>
      <c r="H33" s="11"/>
      <c r="I33" s="26">
        <v>8</v>
      </c>
      <c r="J33" s="26">
        <v>0</v>
      </c>
      <c r="K33" s="12">
        <f t="shared" si="0"/>
        <v>8</v>
      </c>
      <c r="L33" s="26">
        <v>0</v>
      </c>
      <c r="M33" s="26">
        <v>4</v>
      </c>
      <c r="N33" s="13">
        <f t="shared" si="1"/>
        <v>4</v>
      </c>
      <c r="O33" s="21">
        <f t="shared" si="2"/>
        <v>12</v>
      </c>
    </row>
    <row r="34" spans="1:15" s="14" customFormat="1" ht="43.5" x14ac:dyDescent="0.35">
      <c r="A34" s="10" t="s">
        <v>65</v>
      </c>
      <c r="B34" s="18" t="s">
        <v>14</v>
      </c>
      <c r="C34" s="18" t="s">
        <v>15</v>
      </c>
      <c r="D34" s="10" t="s">
        <v>66</v>
      </c>
      <c r="E34" s="11" t="s">
        <v>896</v>
      </c>
      <c r="F34" s="11" t="s">
        <v>896</v>
      </c>
      <c r="G34" s="11"/>
      <c r="H34" s="11"/>
      <c r="I34" s="26">
        <v>14</v>
      </c>
      <c r="J34" s="26">
        <v>16</v>
      </c>
      <c r="K34" s="12">
        <f t="shared" si="0"/>
        <v>30</v>
      </c>
      <c r="L34" s="26">
        <v>17</v>
      </c>
      <c r="M34" s="26">
        <v>11</v>
      </c>
      <c r="N34" s="13">
        <f t="shared" si="1"/>
        <v>28</v>
      </c>
      <c r="O34" s="21">
        <f t="shared" si="2"/>
        <v>58</v>
      </c>
    </row>
    <row r="35" spans="1:15" s="14" customFormat="1" ht="29" x14ac:dyDescent="0.35">
      <c r="A35" s="10" t="s">
        <v>67</v>
      </c>
      <c r="B35" s="18" t="s">
        <v>14</v>
      </c>
      <c r="C35" s="18" t="s">
        <v>15</v>
      </c>
      <c r="D35" s="10" t="s">
        <v>68</v>
      </c>
      <c r="E35" s="11" t="s">
        <v>913</v>
      </c>
      <c r="F35" s="11" t="s">
        <v>914</v>
      </c>
      <c r="G35" s="11"/>
      <c r="H35" s="11"/>
      <c r="I35" s="26">
        <v>214</v>
      </c>
      <c r="J35" s="26">
        <v>6</v>
      </c>
      <c r="K35" s="12">
        <f t="shared" si="0"/>
        <v>220</v>
      </c>
      <c r="L35" s="26">
        <v>0</v>
      </c>
      <c r="M35" s="26">
        <v>216</v>
      </c>
      <c r="N35" s="13">
        <f t="shared" si="1"/>
        <v>216</v>
      </c>
      <c r="O35" s="21">
        <f t="shared" si="2"/>
        <v>436</v>
      </c>
    </row>
    <row r="36" spans="1:15" s="14" customFormat="1" ht="29" x14ac:dyDescent="0.35">
      <c r="A36" s="10" t="s">
        <v>69</v>
      </c>
      <c r="B36" s="18" t="s">
        <v>14</v>
      </c>
      <c r="C36" s="18" t="s">
        <v>15</v>
      </c>
      <c r="D36" s="10" t="s">
        <v>70</v>
      </c>
      <c r="E36" s="11" t="s">
        <v>915</v>
      </c>
      <c r="F36" s="11" t="s">
        <v>916</v>
      </c>
      <c r="G36" s="11"/>
      <c r="H36" s="11"/>
      <c r="I36" s="26">
        <v>98</v>
      </c>
      <c r="J36" s="26">
        <v>0</v>
      </c>
      <c r="K36" s="12">
        <f t="shared" si="0"/>
        <v>98</v>
      </c>
      <c r="L36" s="26">
        <v>0</v>
      </c>
      <c r="M36" s="26">
        <v>99</v>
      </c>
      <c r="N36" s="13">
        <f t="shared" si="1"/>
        <v>99</v>
      </c>
      <c r="O36" s="21">
        <f t="shared" si="2"/>
        <v>197</v>
      </c>
    </row>
    <row r="37" spans="1:15" s="14" customFormat="1" ht="29" x14ac:dyDescent="0.35">
      <c r="A37" s="10" t="s">
        <v>71</v>
      </c>
      <c r="B37" s="18" t="s">
        <v>14</v>
      </c>
      <c r="C37" s="18" t="s">
        <v>15</v>
      </c>
      <c r="D37" s="10" t="s">
        <v>72</v>
      </c>
      <c r="E37" s="11" t="s">
        <v>917</v>
      </c>
      <c r="F37" s="11" t="s">
        <v>918</v>
      </c>
      <c r="G37" s="11"/>
      <c r="H37" s="11"/>
      <c r="I37" s="26">
        <v>88</v>
      </c>
      <c r="J37" s="26">
        <v>0</v>
      </c>
      <c r="K37" s="12">
        <f t="shared" si="0"/>
        <v>88</v>
      </c>
      <c r="L37" s="26">
        <v>0</v>
      </c>
      <c r="M37" s="26">
        <v>87</v>
      </c>
      <c r="N37" s="13">
        <f t="shared" si="1"/>
        <v>87</v>
      </c>
      <c r="O37" s="21">
        <f t="shared" si="2"/>
        <v>175</v>
      </c>
    </row>
    <row r="38" spans="1:15" s="14" customFormat="1" ht="29" x14ac:dyDescent="0.35">
      <c r="A38" s="10" t="s">
        <v>73</v>
      </c>
      <c r="B38" s="18" t="s">
        <v>14</v>
      </c>
      <c r="C38" s="18" t="s">
        <v>15</v>
      </c>
      <c r="D38" s="10" t="s">
        <v>74</v>
      </c>
      <c r="E38" s="11" t="s">
        <v>919</v>
      </c>
      <c r="F38" s="11" t="s">
        <v>920</v>
      </c>
      <c r="G38" s="11"/>
      <c r="H38" s="11"/>
      <c r="I38" s="26">
        <v>32</v>
      </c>
      <c r="J38" s="26">
        <v>0</v>
      </c>
      <c r="K38" s="12">
        <f t="shared" si="0"/>
        <v>32</v>
      </c>
      <c r="L38" s="26">
        <v>0</v>
      </c>
      <c r="M38" s="26">
        <v>31</v>
      </c>
      <c r="N38" s="13">
        <f t="shared" si="1"/>
        <v>31</v>
      </c>
      <c r="O38" s="21">
        <f t="shared" si="2"/>
        <v>63</v>
      </c>
    </row>
    <row r="39" spans="1:15" s="14" customFormat="1" ht="29" x14ac:dyDescent="0.35">
      <c r="A39" s="10" t="s">
        <v>75</v>
      </c>
      <c r="B39" s="18" t="s">
        <v>14</v>
      </c>
      <c r="C39" s="18" t="s">
        <v>15</v>
      </c>
      <c r="D39" s="10" t="s">
        <v>76</v>
      </c>
      <c r="E39" s="11" t="s">
        <v>921</v>
      </c>
      <c r="F39" s="11" t="s">
        <v>922</v>
      </c>
      <c r="G39" s="11"/>
      <c r="H39" s="11"/>
      <c r="I39" s="26">
        <v>120</v>
      </c>
      <c r="J39" s="26">
        <v>0</v>
      </c>
      <c r="K39" s="12">
        <f t="shared" si="0"/>
        <v>120</v>
      </c>
      <c r="L39" s="26">
        <v>0</v>
      </c>
      <c r="M39" s="26">
        <v>119</v>
      </c>
      <c r="N39" s="13">
        <f t="shared" si="1"/>
        <v>119</v>
      </c>
      <c r="O39" s="21">
        <f t="shared" si="2"/>
        <v>239</v>
      </c>
    </row>
    <row r="40" spans="1:15" s="14" customFormat="1" ht="29" x14ac:dyDescent="0.35">
      <c r="A40" s="10" t="s">
        <v>77</v>
      </c>
      <c r="B40" s="18" t="s">
        <v>14</v>
      </c>
      <c r="C40" s="18" t="s">
        <v>15</v>
      </c>
      <c r="D40" s="10" t="s">
        <v>78</v>
      </c>
      <c r="E40" s="11" t="s">
        <v>923</v>
      </c>
      <c r="F40" s="11" t="s">
        <v>924</v>
      </c>
      <c r="G40" s="11"/>
      <c r="H40" s="11"/>
      <c r="I40" s="26">
        <v>128</v>
      </c>
      <c r="J40" s="26">
        <v>0</v>
      </c>
      <c r="K40" s="12">
        <f t="shared" si="0"/>
        <v>128</v>
      </c>
      <c r="L40" s="26">
        <v>0</v>
      </c>
      <c r="M40" s="26">
        <v>127</v>
      </c>
      <c r="N40" s="13">
        <f t="shared" si="1"/>
        <v>127</v>
      </c>
      <c r="O40" s="21">
        <f t="shared" si="2"/>
        <v>255</v>
      </c>
    </row>
    <row r="41" spans="1:15" s="14" customFormat="1" ht="29" x14ac:dyDescent="0.35">
      <c r="A41" s="10" t="s">
        <v>79</v>
      </c>
      <c r="B41" s="18" t="s">
        <v>14</v>
      </c>
      <c r="C41" s="18" t="s">
        <v>15</v>
      </c>
      <c r="D41" s="10" t="s">
        <v>80</v>
      </c>
      <c r="E41" s="11" t="s">
        <v>925</v>
      </c>
      <c r="F41" s="11" t="s">
        <v>909</v>
      </c>
      <c r="G41" s="11"/>
      <c r="H41" s="11"/>
      <c r="I41" s="26">
        <v>44</v>
      </c>
      <c r="J41" s="26">
        <v>43</v>
      </c>
      <c r="K41" s="12">
        <f t="shared" si="0"/>
        <v>87</v>
      </c>
      <c r="L41" s="26">
        <v>0</v>
      </c>
      <c r="M41" s="26">
        <v>5</v>
      </c>
      <c r="N41" s="13">
        <f t="shared" si="1"/>
        <v>5</v>
      </c>
      <c r="O41" s="21">
        <f t="shared" si="2"/>
        <v>92</v>
      </c>
    </row>
    <row r="42" spans="1:15" s="14" customFormat="1" ht="29" x14ac:dyDescent="0.35">
      <c r="A42" s="10" t="s">
        <v>81</v>
      </c>
      <c r="B42" s="18" t="s">
        <v>14</v>
      </c>
      <c r="C42" s="18" t="s">
        <v>15</v>
      </c>
      <c r="D42" s="10" t="s">
        <v>82</v>
      </c>
      <c r="E42" s="11" t="s">
        <v>926</v>
      </c>
      <c r="F42" s="11" t="s">
        <v>927</v>
      </c>
      <c r="G42" s="11"/>
      <c r="H42" s="11"/>
      <c r="I42" s="26">
        <v>111</v>
      </c>
      <c r="J42" s="26">
        <v>110</v>
      </c>
      <c r="K42" s="12">
        <f t="shared" si="0"/>
        <v>221</v>
      </c>
      <c r="L42" s="26">
        <v>0</v>
      </c>
      <c r="M42" s="26">
        <v>0</v>
      </c>
      <c r="N42" s="13">
        <f t="shared" si="1"/>
        <v>0</v>
      </c>
      <c r="O42" s="21">
        <f t="shared" si="2"/>
        <v>221</v>
      </c>
    </row>
    <row r="43" spans="1:15" s="14" customFormat="1" ht="29" x14ac:dyDescent="0.35">
      <c r="A43" s="10" t="s">
        <v>83</v>
      </c>
      <c r="B43" s="18" t="s">
        <v>14</v>
      </c>
      <c r="C43" s="18" t="s">
        <v>15</v>
      </c>
      <c r="D43" s="10" t="s">
        <v>84</v>
      </c>
      <c r="E43" s="11" t="s">
        <v>928</v>
      </c>
      <c r="F43" s="11" t="s">
        <v>929</v>
      </c>
      <c r="G43" s="11"/>
      <c r="H43" s="11"/>
      <c r="I43" s="26">
        <v>80</v>
      </c>
      <c r="J43" s="26">
        <v>0</v>
      </c>
      <c r="K43" s="12">
        <f t="shared" si="0"/>
        <v>80</v>
      </c>
      <c r="L43" s="26">
        <v>0</v>
      </c>
      <c r="M43" s="26">
        <v>79</v>
      </c>
      <c r="N43" s="13">
        <f t="shared" si="1"/>
        <v>79</v>
      </c>
      <c r="O43" s="21">
        <f t="shared" si="2"/>
        <v>159</v>
      </c>
    </row>
    <row r="44" spans="1:15" s="14" customFormat="1" ht="29" x14ac:dyDescent="0.35">
      <c r="A44" s="10" t="s">
        <v>85</v>
      </c>
      <c r="B44" s="18" t="s">
        <v>14</v>
      </c>
      <c r="C44" s="18" t="s">
        <v>15</v>
      </c>
      <c r="D44" s="10" t="s">
        <v>86</v>
      </c>
      <c r="E44" s="11" t="s">
        <v>902</v>
      </c>
      <c r="F44" s="11" t="s">
        <v>903</v>
      </c>
      <c r="G44" s="11"/>
      <c r="H44" s="11"/>
      <c r="I44" s="26">
        <v>741</v>
      </c>
      <c r="J44" s="26">
        <v>0</v>
      </c>
      <c r="K44" s="12">
        <f t="shared" si="0"/>
        <v>741</v>
      </c>
      <c r="L44" s="26">
        <v>0</v>
      </c>
      <c r="M44" s="26">
        <v>740</v>
      </c>
      <c r="N44" s="13">
        <f t="shared" si="1"/>
        <v>740</v>
      </c>
      <c r="O44" s="21">
        <f t="shared" si="2"/>
        <v>1481</v>
      </c>
    </row>
    <row r="45" spans="1:15" s="14" customFormat="1" ht="29" x14ac:dyDescent="0.35">
      <c r="A45" s="10" t="s">
        <v>87</v>
      </c>
      <c r="B45" s="18" t="s">
        <v>14</v>
      </c>
      <c r="C45" s="18" t="s">
        <v>15</v>
      </c>
      <c r="D45" s="10" t="s">
        <v>88</v>
      </c>
      <c r="E45" s="11" t="s">
        <v>910</v>
      </c>
      <c r="F45" s="11" t="s">
        <v>911</v>
      </c>
      <c r="G45" s="11"/>
      <c r="H45" s="11"/>
      <c r="I45" s="26">
        <v>21</v>
      </c>
      <c r="J45" s="26">
        <v>0</v>
      </c>
      <c r="K45" s="12">
        <f t="shared" si="0"/>
        <v>21</v>
      </c>
      <c r="L45" s="26">
        <v>0</v>
      </c>
      <c r="M45" s="26">
        <v>20</v>
      </c>
      <c r="N45" s="13">
        <f t="shared" si="1"/>
        <v>20</v>
      </c>
      <c r="O45" s="21">
        <f t="shared" si="2"/>
        <v>41</v>
      </c>
    </row>
    <row r="46" spans="1:15" s="14" customFormat="1" ht="29" x14ac:dyDescent="0.35">
      <c r="A46" s="10" t="s">
        <v>89</v>
      </c>
      <c r="B46" s="18" t="s">
        <v>14</v>
      </c>
      <c r="C46" s="18" t="s">
        <v>15</v>
      </c>
      <c r="D46" s="10" t="s">
        <v>90</v>
      </c>
      <c r="E46" s="11" t="s">
        <v>912</v>
      </c>
      <c r="F46" s="11"/>
      <c r="G46" s="11"/>
      <c r="H46" s="11"/>
      <c r="I46" s="26">
        <v>12</v>
      </c>
      <c r="J46" s="26">
        <v>11</v>
      </c>
      <c r="K46" s="12">
        <f t="shared" si="0"/>
        <v>23</v>
      </c>
      <c r="L46" s="26">
        <v>0</v>
      </c>
      <c r="M46" s="26">
        <v>0</v>
      </c>
      <c r="N46" s="13">
        <f t="shared" si="1"/>
        <v>0</v>
      </c>
      <c r="O46" s="21">
        <f t="shared" si="2"/>
        <v>23</v>
      </c>
    </row>
    <row r="47" spans="1:15" s="14" customFormat="1" ht="29" x14ac:dyDescent="0.35">
      <c r="A47" s="10" t="s">
        <v>91</v>
      </c>
      <c r="B47" s="18" t="s">
        <v>14</v>
      </c>
      <c r="C47" s="18" t="s">
        <v>15</v>
      </c>
      <c r="D47" s="10" t="s">
        <v>92</v>
      </c>
      <c r="E47" s="11" t="s">
        <v>930</v>
      </c>
      <c r="F47" s="11" t="s">
        <v>931</v>
      </c>
      <c r="G47" s="11"/>
      <c r="H47" s="11"/>
      <c r="I47" s="26">
        <v>218</v>
      </c>
      <c r="J47" s="26">
        <v>0</v>
      </c>
      <c r="K47" s="12">
        <f t="shared" si="0"/>
        <v>218</v>
      </c>
      <c r="L47" s="26">
        <v>0</v>
      </c>
      <c r="M47" s="26">
        <v>217</v>
      </c>
      <c r="N47" s="13">
        <f t="shared" si="1"/>
        <v>217</v>
      </c>
      <c r="O47" s="21">
        <f t="shared" si="2"/>
        <v>435</v>
      </c>
    </row>
    <row r="48" spans="1:15" s="14" customFormat="1" ht="29" x14ac:dyDescent="0.35">
      <c r="A48" s="10" t="s">
        <v>93</v>
      </c>
      <c r="B48" s="18" t="s">
        <v>14</v>
      </c>
      <c r="C48" s="18" t="s">
        <v>15</v>
      </c>
      <c r="D48" s="10" t="s">
        <v>94</v>
      </c>
      <c r="E48" s="11" t="s">
        <v>896</v>
      </c>
      <c r="F48" s="11" t="s">
        <v>896</v>
      </c>
      <c r="G48" s="11"/>
      <c r="H48" s="11"/>
      <c r="I48" s="26">
        <v>0</v>
      </c>
      <c r="J48" s="26">
        <v>0</v>
      </c>
      <c r="K48" s="12">
        <f t="shared" si="0"/>
        <v>0</v>
      </c>
      <c r="L48" s="26">
        <v>32</v>
      </c>
      <c r="M48" s="26">
        <v>20</v>
      </c>
      <c r="N48" s="13">
        <f t="shared" si="1"/>
        <v>52</v>
      </c>
      <c r="O48" s="21">
        <f t="shared" si="2"/>
        <v>52</v>
      </c>
    </row>
    <row r="49" spans="1:15" s="14" customFormat="1" ht="29" x14ac:dyDescent="0.35">
      <c r="A49" s="10" t="s">
        <v>95</v>
      </c>
      <c r="B49" s="18" t="s">
        <v>14</v>
      </c>
      <c r="C49" s="18" t="s">
        <v>15</v>
      </c>
      <c r="D49" s="10" t="s">
        <v>96</v>
      </c>
      <c r="E49" s="11" t="s">
        <v>896</v>
      </c>
      <c r="F49" s="11"/>
      <c r="G49" s="11"/>
      <c r="H49" s="11"/>
      <c r="I49" s="26">
        <v>17</v>
      </c>
      <c r="J49" s="26">
        <v>10</v>
      </c>
      <c r="K49" s="12">
        <f t="shared" si="0"/>
        <v>27</v>
      </c>
      <c r="L49" s="26">
        <v>7</v>
      </c>
      <c r="M49" s="26">
        <v>6</v>
      </c>
      <c r="N49" s="13">
        <f t="shared" si="1"/>
        <v>13</v>
      </c>
      <c r="O49" s="21">
        <f t="shared" si="2"/>
        <v>40</v>
      </c>
    </row>
    <row r="50" spans="1:15" s="14" customFormat="1" ht="29" x14ac:dyDescent="0.35">
      <c r="A50" s="10" t="s">
        <v>97</v>
      </c>
      <c r="B50" s="18" t="s">
        <v>14</v>
      </c>
      <c r="C50" s="18" t="s">
        <v>15</v>
      </c>
      <c r="D50" s="10" t="s">
        <v>98</v>
      </c>
      <c r="E50" s="11" t="s">
        <v>896</v>
      </c>
      <c r="F50" s="11"/>
      <c r="G50" s="11"/>
      <c r="H50" s="11"/>
      <c r="I50" s="26">
        <v>10</v>
      </c>
      <c r="J50" s="26">
        <v>0</v>
      </c>
      <c r="K50" s="12">
        <f t="shared" si="0"/>
        <v>10</v>
      </c>
      <c r="L50" s="26">
        <v>3</v>
      </c>
      <c r="M50" s="26">
        <v>2</v>
      </c>
      <c r="N50" s="13">
        <f t="shared" si="1"/>
        <v>5</v>
      </c>
      <c r="O50" s="21">
        <f t="shared" si="2"/>
        <v>15</v>
      </c>
    </row>
    <row r="51" spans="1:15" s="14" customFormat="1" ht="43.5" x14ac:dyDescent="0.35">
      <c r="A51" s="10" t="s">
        <v>99</v>
      </c>
      <c r="B51" s="18" t="s">
        <v>14</v>
      </c>
      <c r="C51" s="18" t="s">
        <v>15</v>
      </c>
      <c r="D51" s="10" t="s">
        <v>100</v>
      </c>
      <c r="E51" s="11" t="s">
        <v>896</v>
      </c>
      <c r="F51" s="11" t="s">
        <v>896</v>
      </c>
      <c r="G51" s="11"/>
      <c r="H51" s="11"/>
      <c r="I51" s="26">
        <v>2</v>
      </c>
      <c r="J51" s="26">
        <v>5</v>
      </c>
      <c r="K51" s="12">
        <f t="shared" si="0"/>
        <v>7</v>
      </c>
      <c r="L51" s="26">
        <v>2</v>
      </c>
      <c r="M51" s="26">
        <v>0</v>
      </c>
      <c r="N51" s="13">
        <f t="shared" si="1"/>
        <v>2</v>
      </c>
      <c r="O51" s="21">
        <f t="shared" si="2"/>
        <v>9</v>
      </c>
    </row>
    <row r="52" spans="1:15" s="14" customFormat="1" ht="29" x14ac:dyDescent="0.35">
      <c r="A52" s="10" t="s">
        <v>101</v>
      </c>
      <c r="B52" s="18" t="s">
        <v>14</v>
      </c>
      <c r="C52" s="18" t="s">
        <v>15</v>
      </c>
      <c r="D52" s="10" t="s">
        <v>102</v>
      </c>
      <c r="E52" s="11" t="s">
        <v>896</v>
      </c>
      <c r="F52" s="11" t="s">
        <v>847</v>
      </c>
      <c r="G52" s="11"/>
      <c r="H52" s="11"/>
      <c r="I52" s="26">
        <v>1</v>
      </c>
      <c r="J52" s="26">
        <v>6</v>
      </c>
      <c r="K52" s="12">
        <f t="shared" si="0"/>
        <v>7</v>
      </c>
      <c r="L52" s="26">
        <v>0</v>
      </c>
      <c r="M52" s="26">
        <v>0</v>
      </c>
      <c r="N52" s="13">
        <f t="shared" si="1"/>
        <v>0</v>
      </c>
      <c r="O52" s="21">
        <f t="shared" si="2"/>
        <v>7</v>
      </c>
    </row>
    <row r="53" spans="1:15" s="14" customFormat="1" ht="29" x14ac:dyDescent="0.35">
      <c r="A53" s="10" t="s">
        <v>103</v>
      </c>
      <c r="B53" s="18" t="s">
        <v>14</v>
      </c>
      <c r="C53" s="18" t="s">
        <v>15</v>
      </c>
      <c r="D53" s="10" t="s">
        <v>104</v>
      </c>
      <c r="E53" s="11" t="s">
        <v>896</v>
      </c>
      <c r="F53" s="11" t="s">
        <v>896</v>
      </c>
      <c r="G53" s="11"/>
      <c r="H53" s="11"/>
      <c r="I53" s="26">
        <v>1</v>
      </c>
      <c r="J53" s="26">
        <v>8</v>
      </c>
      <c r="K53" s="12">
        <f t="shared" si="0"/>
        <v>9</v>
      </c>
      <c r="L53" s="26">
        <v>1</v>
      </c>
      <c r="M53" s="26">
        <v>0</v>
      </c>
      <c r="N53" s="13">
        <f t="shared" si="1"/>
        <v>1</v>
      </c>
      <c r="O53" s="21">
        <f t="shared" si="2"/>
        <v>10</v>
      </c>
    </row>
    <row r="54" spans="1:15" s="14" customFormat="1" ht="43.5" x14ac:dyDescent="0.35">
      <c r="A54" s="10" t="s">
        <v>105</v>
      </c>
      <c r="B54" s="18" t="s">
        <v>106</v>
      </c>
      <c r="C54" s="18" t="s">
        <v>0</v>
      </c>
      <c r="D54" s="10" t="s">
        <v>1</v>
      </c>
      <c r="E54" s="11"/>
      <c r="F54" s="11" t="s">
        <v>829</v>
      </c>
      <c r="G54" s="11"/>
      <c r="H54" s="11"/>
      <c r="I54" s="26">
        <v>0</v>
      </c>
      <c r="J54" s="26">
        <v>0</v>
      </c>
      <c r="K54" s="12">
        <f t="shared" si="0"/>
        <v>0</v>
      </c>
      <c r="L54" s="26">
        <v>0</v>
      </c>
      <c r="M54" s="26">
        <v>0</v>
      </c>
      <c r="N54" s="13">
        <f t="shared" si="1"/>
        <v>0</v>
      </c>
      <c r="O54" s="21">
        <f t="shared" si="2"/>
        <v>0</v>
      </c>
    </row>
    <row r="55" spans="1:15" s="14" customFormat="1" ht="43.5" x14ac:dyDescent="0.35">
      <c r="A55" s="10" t="s">
        <v>107</v>
      </c>
      <c r="B55" s="18" t="s">
        <v>106</v>
      </c>
      <c r="C55" s="18" t="s">
        <v>0</v>
      </c>
      <c r="D55" s="10" t="s">
        <v>2</v>
      </c>
      <c r="E55" s="11"/>
      <c r="F55" s="11" t="s">
        <v>829</v>
      </c>
      <c r="G55" s="11"/>
      <c r="H55" s="11"/>
      <c r="I55" s="26">
        <v>0</v>
      </c>
      <c r="J55" s="26">
        <v>0</v>
      </c>
      <c r="K55" s="12">
        <f t="shared" si="0"/>
        <v>0</v>
      </c>
      <c r="L55" s="26">
        <v>0</v>
      </c>
      <c r="M55" s="26">
        <v>0</v>
      </c>
      <c r="N55" s="13">
        <f t="shared" si="1"/>
        <v>0</v>
      </c>
      <c r="O55" s="21">
        <f t="shared" si="2"/>
        <v>0</v>
      </c>
    </row>
    <row r="56" spans="1:15" s="14" customFormat="1" ht="43.5" x14ac:dyDescent="0.35">
      <c r="A56" s="10" t="s">
        <v>108</v>
      </c>
      <c r="B56" s="18" t="s">
        <v>106</v>
      </c>
      <c r="C56" s="18" t="s">
        <v>0</v>
      </c>
      <c r="D56" s="10" t="s">
        <v>6</v>
      </c>
      <c r="E56" s="11" t="s">
        <v>829</v>
      </c>
      <c r="F56" s="11" t="s">
        <v>829</v>
      </c>
      <c r="G56" s="11"/>
      <c r="H56" s="11"/>
      <c r="I56" s="26">
        <v>1</v>
      </c>
      <c r="J56" s="26">
        <v>0</v>
      </c>
      <c r="K56" s="12">
        <f t="shared" si="0"/>
        <v>1</v>
      </c>
      <c r="L56" s="26">
        <v>0</v>
      </c>
      <c r="M56" s="26">
        <v>0</v>
      </c>
      <c r="N56" s="13">
        <f t="shared" si="1"/>
        <v>0</v>
      </c>
      <c r="O56" s="21">
        <f t="shared" si="2"/>
        <v>1</v>
      </c>
    </row>
    <row r="57" spans="1:15" s="14" customFormat="1" ht="43.5" x14ac:dyDescent="0.35">
      <c r="A57" s="10" t="s">
        <v>109</v>
      </c>
      <c r="B57" s="18" t="s">
        <v>106</v>
      </c>
      <c r="C57" s="18" t="s">
        <v>0</v>
      </c>
      <c r="D57" s="10" t="s">
        <v>7</v>
      </c>
      <c r="E57" s="11"/>
      <c r="F57" s="11" t="s">
        <v>829</v>
      </c>
      <c r="G57" s="11"/>
      <c r="H57" s="11"/>
      <c r="I57" s="26">
        <v>0</v>
      </c>
      <c r="J57" s="26">
        <v>0</v>
      </c>
      <c r="K57" s="12">
        <f t="shared" si="0"/>
        <v>0</v>
      </c>
      <c r="L57" s="26">
        <v>3</v>
      </c>
      <c r="M57" s="26">
        <v>0</v>
      </c>
      <c r="N57" s="13">
        <f t="shared" si="1"/>
        <v>3</v>
      </c>
      <c r="O57" s="21">
        <f t="shared" si="2"/>
        <v>3</v>
      </c>
    </row>
    <row r="58" spans="1:15" s="14" customFormat="1" ht="43.5" x14ac:dyDescent="0.35">
      <c r="A58" s="10" t="s">
        <v>110</v>
      </c>
      <c r="B58" s="18" t="s">
        <v>106</v>
      </c>
      <c r="C58" s="18" t="s">
        <v>0</v>
      </c>
      <c r="D58" s="10" t="s">
        <v>3</v>
      </c>
      <c r="E58" s="11" t="s">
        <v>962</v>
      </c>
      <c r="F58" s="11"/>
      <c r="G58" s="11"/>
      <c r="H58" s="11"/>
      <c r="I58" s="26">
        <v>5</v>
      </c>
      <c r="J58" s="26">
        <v>0</v>
      </c>
      <c r="K58" s="12">
        <f t="shared" si="0"/>
        <v>5</v>
      </c>
      <c r="L58" s="26">
        <v>0</v>
      </c>
      <c r="M58" s="26">
        <v>0</v>
      </c>
      <c r="N58" s="13">
        <f t="shared" si="1"/>
        <v>0</v>
      </c>
      <c r="O58" s="21">
        <f t="shared" si="2"/>
        <v>5</v>
      </c>
    </row>
    <row r="59" spans="1:15" s="14" customFormat="1" ht="43.5" x14ac:dyDescent="0.35">
      <c r="A59" s="10" t="s">
        <v>111</v>
      </c>
      <c r="B59" s="18" t="s">
        <v>106</v>
      </c>
      <c r="C59" s="18" t="s">
        <v>0</v>
      </c>
      <c r="D59" s="10" t="s">
        <v>4</v>
      </c>
      <c r="E59" s="11" t="s">
        <v>848</v>
      </c>
      <c r="F59" s="11"/>
      <c r="G59" s="11"/>
      <c r="H59" s="11"/>
      <c r="I59" s="26">
        <v>2</v>
      </c>
      <c r="J59" s="26">
        <v>2</v>
      </c>
      <c r="K59" s="12">
        <f t="shared" ref="K59:K85" si="3">I59+J59</f>
        <v>4</v>
      </c>
      <c r="L59" s="26">
        <v>0</v>
      </c>
      <c r="M59" s="26">
        <v>1</v>
      </c>
      <c r="N59" s="13">
        <f t="shared" ref="N59:N85" si="4">L59+M59</f>
        <v>1</v>
      </c>
      <c r="O59" s="21">
        <f t="shared" ref="O59:O85" si="5">K59+N59</f>
        <v>5</v>
      </c>
    </row>
    <row r="60" spans="1:15" s="14" customFormat="1" ht="43.5" x14ac:dyDescent="0.35">
      <c r="A60" s="10" t="s">
        <v>112</v>
      </c>
      <c r="B60" s="18" t="s">
        <v>106</v>
      </c>
      <c r="C60" s="18" t="s">
        <v>0</v>
      </c>
      <c r="D60" s="10" t="s">
        <v>5</v>
      </c>
      <c r="E60" s="11" t="s">
        <v>849</v>
      </c>
      <c r="F60" s="11" t="s">
        <v>829</v>
      </c>
      <c r="G60" s="11"/>
      <c r="H60" s="11"/>
      <c r="I60" s="26">
        <v>1</v>
      </c>
      <c r="J60" s="26">
        <v>0</v>
      </c>
      <c r="K60" s="12">
        <f t="shared" si="3"/>
        <v>1</v>
      </c>
      <c r="L60" s="26">
        <v>0</v>
      </c>
      <c r="M60" s="26">
        <v>0</v>
      </c>
      <c r="N60" s="13">
        <f t="shared" si="4"/>
        <v>0</v>
      </c>
      <c r="O60" s="21">
        <f t="shared" si="5"/>
        <v>1</v>
      </c>
    </row>
    <row r="61" spans="1:15" s="14" customFormat="1" ht="43.5" x14ac:dyDescent="0.35">
      <c r="A61" s="10" t="s">
        <v>113</v>
      </c>
      <c r="B61" s="18" t="s">
        <v>106</v>
      </c>
      <c r="C61" s="18" t="s">
        <v>0</v>
      </c>
      <c r="D61" s="10" t="s">
        <v>8</v>
      </c>
      <c r="E61" s="11" t="s">
        <v>829</v>
      </c>
      <c r="F61" s="11" t="s">
        <v>829</v>
      </c>
      <c r="G61" s="11"/>
      <c r="H61" s="11"/>
      <c r="I61" s="26">
        <v>0</v>
      </c>
      <c r="J61" s="26">
        <v>0</v>
      </c>
      <c r="K61" s="12">
        <f t="shared" si="3"/>
        <v>0</v>
      </c>
      <c r="L61" s="26">
        <v>0</v>
      </c>
      <c r="M61" s="26">
        <v>0</v>
      </c>
      <c r="N61" s="13">
        <f t="shared" si="4"/>
        <v>0</v>
      </c>
      <c r="O61" s="21">
        <f t="shared" si="5"/>
        <v>0</v>
      </c>
    </row>
    <row r="62" spans="1:15" s="14" customFormat="1" ht="43.5" x14ac:dyDescent="0.35">
      <c r="A62" s="10" t="s">
        <v>114</v>
      </c>
      <c r="B62" s="18" t="s">
        <v>106</v>
      </c>
      <c r="C62" s="18" t="s">
        <v>0</v>
      </c>
      <c r="D62" s="10" t="s">
        <v>9</v>
      </c>
      <c r="E62" s="11"/>
      <c r="F62" s="11" t="s">
        <v>829</v>
      </c>
      <c r="G62" s="11"/>
      <c r="H62" s="11"/>
      <c r="I62" s="26">
        <v>0</v>
      </c>
      <c r="J62" s="26">
        <v>0</v>
      </c>
      <c r="K62" s="12">
        <f t="shared" si="3"/>
        <v>0</v>
      </c>
      <c r="L62" s="26">
        <v>2</v>
      </c>
      <c r="M62" s="26">
        <v>0</v>
      </c>
      <c r="N62" s="13">
        <f t="shared" si="4"/>
        <v>2</v>
      </c>
      <c r="O62" s="21">
        <f t="shared" si="5"/>
        <v>2</v>
      </c>
    </row>
    <row r="63" spans="1:15" s="14" customFormat="1" ht="43.5" x14ac:dyDescent="0.35">
      <c r="A63" s="10" t="s">
        <v>115</v>
      </c>
      <c r="B63" s="18" t="s">
        <v>106</v>
      </c>
      <c r="C63" s="18" t="s">
        <v>0</v>
      </c>
      <c r="D63" s="10" t="s">
        <v>10</v>
      </c>
      <c r="E63" s="11" t="s">
        <v>963</v>
      </c>
      <c r="F63" s="11" t="s">
        <v>829</v>
      </c>
      <c r="G63" s="11"/>
      <c r="H63" s="11"/>
      <c r="I63" s="26">
        <v>7</v>
      </c>
      <c r="J63" s="26">
        <v>0</v>
      </c>
      <c r="K63" s="12">
        <f t="shared" si="3"/>
        <v>7</v>
      </c>
      <c r="L63" s="26">
        <v>0</v>
      </c>
      <c r="M63" s="26">
        <v>0</v>
      </c>
      <c r="N63" s="13">
        <f t="shared" si="4"/>
        <v>0</v>
      </c>
      <c r="O63" s="21">
        <f t="shared" si="5"/>
        <v>7</v>
      </c>
    </row>
    <row r="64" spans="1:15" s="14" customFormat="1" ht="43.5" x14ac:dyDescent="0.35">
      <c r="A64" s="10" t="s">
        <v>116</v>
      </c>
      <c r="B64" s="18" t="s">
        <v>106</v>
      </c>
      <c r="C64" s="18" t="s">
        <v>0</v>
      </c>
      <c r="D64" s="10" t="s">
        <v>11</v>
      </c>
      <c r="E64" s="11" t="s">
        <v>964</v>
      </c>
      <c r="F64" s="11" t="s">
        <v>829</v>
      </c>
      <c r="G64" s="11"/>
      <c r="H64" s="11"/>
      <c r="I64" s="26">
        <v>2</v>
      </c>
      <c r="J64" s="26">
        <v>0</v>
      </c>
      <c r="K64" s="12">
        <f t="shared" si="3"/>
        <v>2</v>
      </c>
      <c r="L64" s="26">
        <v>0</v>
      </c>
      <c r="M64" s="26">
        <v>0</v>
      </c>
      <c r="N64" s="13">
        <f t="shared" si="4"/>
        <v>0</v>
      </c>
      <c r="O64" s="21">
        <f t="shared" si="5"/>
        <v>2</v>
      </c>
    </row>
    <row r="65" spans="1:15" s="14" customFormat="1" ht="43.5" x14ac:dyDescent="0.35">
      <c r="A65" s="10" t="s">
        <v>117</v>
      </c>
      <c r="B65" s="18" t="s">
        <v>106</v>
      </c>
      <c r="C65" s="18" t="s">
        <v>118</v>
      </c>
      <c r="D65" s="10" t="s">
        <v>119</v>
      </c>
      <c r="E65" s="11"/>
      <c r="F65" s="11" t="s">
        <v>842</v>
      </c>
      <c r="G65" s="11"/>
      <c r="H65" s="11"/>
      <c r="I65" s="19">
        <v>0</v>
      </c>
      <c r="J65" s="19">
        <v>0</v>
      </c>
      <c r="K65" s="12">
        <f t="shared" si="3"/>
        <v>0</v>
      </c>
      <c r="L65" s="19">
        <v>0</v>
      </c>
      <c r="M65" s="19">
        <v>0</v>
      </c>
      <c r="N65" s="13">
        <f t="shared" si="4"/>
        <v>0</v>
      </c>
      <c r="O65" s="21">
        <f t="shared" si="5"/>
        <v>0</v>
      </c>
    </row>
    <row r="66" spans="1:15" s="14" customFormat="1" ht="43.5" x14ac:dyDescent="0.35">
      <c r="A66" s="10" t="s">
        <v>120</v>
      </c>
      <c r="B66" s="18" t="s">
        <v>106</v>
      </c>
      <c r="C66" s="18" t="s">
        <v>118</v>
      </c>
      <c r="D66" s="10" t="s">
        <v>121</v>
      </c>
      <c r="E66" s="11"/>
      <c r="F66" s="11" t="s">
        <v>842</v>
      </c>
      <c r="G66" s="11"/>
      <c r="H66" s="11"/>
      <c r="I66" s="19">
        <v>0</v>
      </c>
      <c r="J66" s="19">
        <v>0</v>
      </c>
      <c r="K66" s="12">
        <f t="shared" si="3"/>
        <v>0</v>
      </c>
      <c r="L66" s="19">
        <v>0</v>
      </c>
      <c r="M66" s="19">
        <v>0</v>
      </c>
      <c r="N66" s="13">
        <f t="shared" si="4"/>
        <v>0</v>
      </c>
      <c r="O66" s="21">
        <f t="shared" si="5"/>
        <v>0</v>
      </c>
    </row>
    <row r="67" spans="1:15" s="14" customFormat="1" ht="43.5" x14ac:dyDescent="0.35">
      <c r="A67" s="10" t="s">
        <v>122</v>
      </c>
      <c r="B67" s="18" t="s">
        <v>106</v>
      </c>
      <c r="C67" s="18" t="s">
        <v>118</v>
      </c>
      <c r="D67" s="10" t="s">
        <v>123</v>
      </c>
      <c r="E67" s="11" t="s">
        <v>842</v>
      </c>
      <c r="F67" s="11" t="s">
        <v>842</v>
      </c>
      <c r="G67" s="11"/>
      <c r="H67" s="11"/>
      <c r="I67" s="19">
        <v>1</v>
      </c>
      <c r="J67" s="19">
        <v>4</v>
      </c>
      <c r="K67" s="12">
        <f t="shared" si="3"/>
        <v>5</v>
      </c>
      <c r="L67" s="19">
        <v>1</v>
      </c>
      <c r="M67" s="19">
        <v>0</v>
      </c>
      <c r="N67" s="13">
        <f t="shared" si="4"/>
        <v>1</v>
      </c>
      <c r="O67" s="21">
        <f t="shared" si="5"/>
        <v>6</v>
      </c>
    </row>
    <row r="68" spans="1:15" s="14" customFormat="1" ht="43.5" x14ac:dyDescent="0.35">
      <c r="A68" s="10" t="s">
        <v>124</v>
      </c>
      <c r="B68" s="18" t="s">
        <v>106</v>
      </c>
      <c r="C68" s="18" t="s">
        <v>118</v>
      </c>
      <c r="D68" s="10" t="s">
        <v>125</v>
      </c>
      <c r="E68" s="11" t="s">
        <v>842</v>
      </c>
      <c r="F68" s="11" t="s">
        <v>842</v>
      </c>
      <c r="G68" s="11"/>
      <c r="H68" s="11"/>
      <c r="I68" s="19">
        <v>1</v>
      </c>
      <c r="J68" s="19">
        <v>3</v>
      </c>
      <c r="K68" s="12">
        <f t="shared" si="3"/>
        <v>4</v>
      </c>
      <c r="L68" s="19">
        <v>0</v>
      </c>
      <c r="M68" s="19">
        <v>0</v>
      </c>
      <c r="N68" s="13">
        <f t="shared" si="4"/>
        <v>0</v>
      </c>
      <c r="O68" s="21">
        <f t="shared" si="5"/>
        <v>4</v>
      </c>
    </row>
    <row r="69" spans="1:15" s="14" customFormat="1" ht="43.5" x14ac:dyDescent="0.35">
      <c r="A69" s="10" t="s">
        <v>126</v>
      </c>
      <c r="B69" s="18" t="s">
        <v>106</v>
      </c>
      <c r="C69" s="18" t="s">
        <v>118</v>
      </c>
      <c r="D69" s="10" t="s">
        <v>127</v>
      </c>
      <c r="E69" s="11"/>
      <c r="F69" s="11" t="s">
        <v>842</v>
      </c>
      <c r="G69" s="11"/>
      <c r="H69" s="11"/>
      <c r="I69" s="19">
        <v>0</v>
      </c>
      <c r="J69" s="19">
        <v>0</v>
      </c>
      <c r="K69" s="12">
        <f t="shared" si="3"/>
        <v>0</v>
      </c>
      <c r="L69" s="19">
        <v>2</v>
      </c>
      <c r="M69" s="19">
        <v>0</v>
      </c>
      <c r="N69" s="13">
        <f t="shared" si="4"/>
        <v>2</v>
      </c>
      <c r="O69" s="21">
        <f t="shared" si="5"/>
        <v>2</v>
      </c>
    </row>
    <row r="70" spans="1:15" s="14" customFormat="1" ht="43.5" x14ac:dyDescent="0.35">
      <c r="A70" s="10" t="s">
        <v>128</v>
      </c>
      <c r="B70" s="18" t="s">
        <v>106</v>
      </c>
      <c r="C70" s="18" t="s">
        <v>118</v>
      </c>
      <c r="D70" s="10" t="s">
        <v>129</v>
      </c>
      <c r="E70" s="11" t="s">
        <v>842</v>
      </c>
      <c r="F70" s="11" t="s">
        <v>842</v>
      </c>
      <c r="G70" s="11"/>
      <c r="H70" s="11"/>
      <c r="I70" s="19">
        <v>1</v>
      </c>
      <c r="J70" s="19">
        <v>1</v>
      </c>
      <c r="K70" s="12">
        <f t="shared" si="3"/>
        <v>2</v>
      </c>
      <c r="L70" s="19">
        <v>1</v>
      </c>
      <c r="M70" s="19">
        <v>2</v>
      </c>
      <c r="N70" s="13">
        <f t="shared" si="4"/>
        <v>3</v>
      </c>
      <c r="O70" s="21">
        <f t="shared" si="5"/>
        <v>5</v>
      </c>
    </row>
    <row r="71" spans="1:15" s="14" customFormat="1" ht="43.5" x14ac:dyDescent="0.35">
      <c r="A71" s="10" t="s">
        <v>130</v>
      </c>
      <c r="B71" s="18" t="s">
        <v>106</v>
      </c>
      <c r="C71" s="18" t="s">
        <v>118</v>
      </c>
      <c r="D71" s="10" t="s">
        <v>131</v>
      </c>
      <c r="E71" s="11"/>
      <c r="F71" s="11" t="s">
        <v>842</v>
      </c>
      <c r="G71" s="11"/>
      <c r="H71" s="11"/>
      <c r="I71" s="19">
        <v>0</v>
      </c>
      <c r="J71" s="19">
        <v>0</v>
      </c>
      <c r="K71" s="12">
        <f t="shared" si="3"/>
        <v>0</v>
      </c>
      <c r="L71" s="19">
        <v>2</v>
      </c>
      <c r="M71" s="19">
        <v>0</v>
      </c>
      <c r="N71" s="13">
        <f t="shared" si="4"/>
        <v>2</v>
      </c>
      <c r="O71" s="21">
        <f t="shared" si="5"/>
        <v>2</v>
      </c>
    </row>
    <row r="72" spans="1:15" s="14" customFormat="1" ht="43.5" x14ac:dyDescent="0.35">
      <c r="A72" s="10" t="s">
        <v>132</v>
      </c>
      <c r="B72" s="18" t="s">
        <v>106</v>
      </c>
      <c r="C72" s="18" t="s">
        <v>118</v>
      </c>
      <c r="D72" s="10" t="s">
        <v>133</v>
      </c>
      <c r="E72" s="11" t="s">
        <v>938</v>
      </c>
      <c r="F72" s="11"/>
      <c r="G72" s="11"/>
      <c r="H72" s="11"/>
      <c r="I72" s="19">
        <v>1</v>
      </c>
      <c r="J72" s="19">
        <v>0</v>
      </c>
      <c r="K72" s="12">
        <f t="shared" si="3"/>
        <v>1</v>
      </c>
      <c r="L72" s="19">
        <v>0</v>
      </c>
      <c r="M72" s="19">
        <v>0</v>
      </c>
      <c r="N72" s="13">
        <f t="shared" si="4"/>
        <v>0</v>
      </c>
      <c r="O72" s="21">
        <f t="shared" si="5"/>
        <v>1</v>
      </c>
    </row>
    <row r="73" spans="1:15" s="14" customFormat="1" ht="43.5" x14ac:dyDescent="0.35">
      <c r="A73" s="10" t="s">
        <v>465</v>
      </c>
      <c r="B73" s="29" t="s">
        <v>106</v>
      </c>
      <c r="C73" s="29" t="s">
        <v>466</v>
      </c>
      <c r="D73" s="10" t="s">
        <v>119</v>
      </c>
      <c r="E73" s="11"/>
      <c r="F73" s="11" t="s">
        <v>842</v>
      </c>
      <c r="G73" s="11"/>
      <c r="H73" s="11"/>
      <c r="I73" s="28">
        <v>0</v>
      </c>
      <c r="J73" s="28">
        <v>0</v>
      </c>
      <c r="K73" s="12">
        <f t="shared" si="3"/>
        <v>0</v>
      </c>
      <c r="L73" s="28">
        <v>0</v>
      </c>
      <c r="M73" s="28">
        <v>0</v>
      </c>
      <c r="N73" s="13">
        <f t="shared" si="4"/>
        <v>0</v>
      </c>
      <c r="O73" s="21">
        <f t="shared" si="5"/>
        <v>0</v>
      </c>
    </row>
    <row r="74" spans="1:15" s="14" customFormat="1" ht="43.5" x14ac:dyDescent="0.35">
      <c r="A74" s="10" t="s">
        <v>467</v>
      </c>
      <c r="B74" s="29" t="s">
        <v>106</v>
      </c>
      <c r="C74" s="29" t="s">
        <v>466</v>
      </c>
      <c r="D74" s="10" t="s">
        <v>468</v>
      </c>
      <c r="E74" s="11" t="s">
        <v>950</v>
      </c>
      <c r="F74" s="11" t="s">
        <v>842</v>
      </c>
      <c r="G74" s="11"/>
      <c r="H74" s="11"/>
      <c r="I74" s="28">
        <v>1</v>
      </c>
      <c r="J74" s="28">
        <v>0</v>
      </c>
      <c r="K74" s="12">
        <f t="shared" si="3"/>
        <v>1</v>
      </c>
      <c r="L74" s="28">
        <v>0</v>
      </c>
      <c r="M74" s="28">
        <v>0</v>
      </c>
      <c r="N74" s="13">
        <f t="shared" si="4"/>
        <v>0</v>
      </c>
      <c r="O74" s="21">
        <f t="shared" si="5"/>
        <v>1</v>
      </c>
    </row>
    <row r="75" spans="1:15" s="14" customFormat="1" ht="43.5" x14ac:dyDescent="0.35">
      <c r="A75" s="10" t="s">
        <v>469</v>
      </c>
      <c r="B75" s="29" t="s">
        <v>106</v>
      </c>
      <c r="C75" s="29" t="s">
        <v>466</v>
      </c>
      <c r="D75" s="10" t="s">
        <v>470</v>
      </c>
      <c r="E75" s="11"/>
      <c r="F75" s="11" t="s">
        <v>842</v>
      </c>
      <c r="G75" s="11"/>
      <c r="H75" s="11"/>
      <c r="I75" s="28">
        <v>0</v>
      </c>
      <c r="J75" s="28">
        <v>0</v>
      </c>
      <c r="K75" s="12">
        <f t="shared" si="3"/>
        <v>0</v>
      </c>
      <c r="L75" s="28">
        <v>1</v>
      </c>
      <c r="M75" s="28">
        <v>0</v>
      </c>
      <c r="N75" s="13">
        <f t="shared" si="4"/>
        <v>1</v>
      </c>
      <c r="O75" s="21">
        <f t="shared" si="5"/>
        <v>1</v>
      </c>
    </row>
    <row r="76" spans="1:15" s="14" customFormat="1" ht="43.5" x14ac:dyDescent="0.35">
      <c r="A76" s="10" t="s">
        <v>471</v>
      </c>
      <c r="B76" s="29" t="s">
        <v>106</v>
      </c>
      <c r="C76" s="29" t="s">
        <v>466</v>
      </c>
      <c r="D76" s="10" t="s">
        <v>472</v>
      </c>
      <c r="E76" s="11"/>
      <c r="F76" s="11" t="s">
        <v>842</v>
      </c>
      <c r="G76" s="11"/>
      <c r="H76" s="11"/>
      <c r="I76" s="28">
        <v>0</v>
      </c>
      <c r="J76" s="28">
        <v>0</v>
      </c>
      <c r="K76" s="12">
        <f t="shared" si="3"/>
        <v>0</v>
      </c>
      <c r="L76" s="28">
        <v>0</v>
      </c>
      <c r="M76" s="28">
        <v>3</v>
      </c>
      <c r="N76" s="13">
        <f t="shared" si="4"/>
        <v>3</v>
      </c>
      <c r="O76" s="21">
        <f t="shared" si="5"/>
        <v>3</v>
      </c>
    </row>
    <row r="77" spans="1:15" s="14" customFormat="1" ht="43.5" x14ac:dyDescent="0.35">
      <c r="A77" s="10" t="s">
        <v>473</v>
      </c>
      <c r="B77" s="29" t="s">
        <v>106</v>
      </c>
      <c r="C77" s="29" t="s">
        <v>466</v>
      </c>
      <c r="D77" s="10" t="s">
        <v>474</v>
      </c>
      <c r="E77" s="11"/>
      <c r="F77" s="11" t="s">
        <v>842</v>
      </c>
      <c r="G77" s="11"/>
      <c r="H77" s="11"/>
      <c r="I77" s="28">
        <v>0</v>
      </c>
      <c r="J77" s="28">
        <v>1</v>
      </c>
      <c r="K77" s="12">
        <f t="shared" si="3"/>
        <v>1</v>
      </c>
      <c r="L77" s="28">
        <v>0</v>
      </c>
      <c r="M77" s="28">
        <v>1</v>
      </c>
      <c r="N77" s="13">
        <f t="shared" si="4"/>
        <v>1</v>
      </c>
      <c r="O77" s="21">
        <f t="shared" si="5"/>
        <v>2</v>
      </c>
    </row>
    <row r="78" spans="1:15" s="14" customFormat="1" ht="43.5" x14ac:dyDescent="0.35">
      <c r="A78" s="10" t="s">
        <v>475</v>
      </c>
      <c r="B78" s="29" t="s">
        <v>106</v>
      </c>
      <c r="C78" s="29" t="s">
        <v>466</v>
      </c>
      <c r="D78" s="10" t="s">
        <v>476</v>
      </c>
      <c r="E78" s="11"/>
      <c r="F78" s="11" t="s">
        <v>842</v>
      </c>
      <c r="G78" s="11"/>
      <c r="H78" s="11"/>
      <c r="I78" s="28">
        <v>0</v>
      </c>
      <c r="J78" s="28">
        <v>0</v>
      </c>
      <c r="K78" s="12">
        <f t="shared" si="3"/>
        <v>0</v>
      </c>
      <c r="L78" s="28">
        <v>0</v>
      </c>
      <c r="M78" s="28">
        <v>1</v>
      </c>
      <c r="N78" s="13">
        <f t="shared" si="4"/>
        <v>1</v>
      </c>
      <c r="O78" s="21">
        <f t="shared" si="5"/>
        <v>1</v>
      </c>
    </row>
    <row r="79" spans="1:15" s="14" customFormat="1" ht="43.5" x14ac:dyDescent="0.35">
      <c r="A79" s="10" t="s">
        <v>477</v>
      </c>
      <c r="B79" s="29" t="s">
        <v>106</v>
      </c>
      <c r="C79" s="29" t="s">
        <v>466</v>
      </c>
      <c r="D79" s="10" t="s">
        <v>478</v>
      </c>
      <c r="E79" s="11"/>
      <c r="F79" s="11" t="s">
        <v>842</v>
      </c>
      <c r="G79" s="11"/>
      <c r="H79" s="11"/>
      <c r="I79" s="28">
        <v>0</v>
      </c>
      <c r="J79" s="28">
        <v>0</v>
      </c>
      <c r="K79" s="12">
        <f t="shared" si="3"/>
        <v>0</v>
      </c>
      <c r="L79" s="28">
        <v>0</v>
      </c>
      <c r="M79" s="28">
        <v>4</v>
      </c>
      <c r="N79" s="13">
        <f t="shared" si="4"/>
        <v>4</v>
      </c>
      <c r="O79" s="21">
        <f t="shared" si="5"/>
        <v>4</v>
      </c>
    </row>
    <row r="80" spans="1:15" s="14" customFormat="1" ht="43.5" x14ac:dyDescent="0.35">
      <c r="A80" s="10" t="s">
        <v>479</v>
      </c>
      <c r="B80" s="29" t="s">
        <v>106</v>
      </c>
      <c r="C80" s="29" t="s">
        <v>466</v>
      </c>
      <c r="D80" s="10" t="s">
        <v>480</v>
      </c>
      <c r="E80" s="11"/>
      <c r="F80" s="11" t="s">
        <v>842</v>
      </c>
      <c r="G80" s="11"/>
      <c r="H80" s="11"/>
      <c r="I80" s="28">
        <v>0</v>
      </c>
      <c r="J80" s="28">
        <v>0</v>
      </c>
      <c r="K80" s="12">
        <f t="shared" si="3"/>
        <v>0</v>
      </c>
      <c r="L80" s="28">
        <v>0</v>
      </c>
      <c r="M80" s="28">
        <v>2</v>
      </c>
      <c r="N80" s="13">
        <f t="shared" si="4"/>
        <v>2</v>
      </c>
      <c r="O80" s="21">
        <f t="shared" si="5"/>
        <v>2</v>
      </c>
    </row>
    <row r="81" spans="1:15" s="14" customFormat="1" ht="43.5" x14ac:dyDescent="0.35">
      <c r="A81" s="10" t="s">
        <v>481</v>
      </c>
      <c r="B81" s="29" t="s">
        <v>106</v>
      </c>
      <c r="C81" s="29" t="s">
        <v>466</v>
      </c>
      <c r="D81" s="10" t="s">
        <v>482</v>
      </c>
      <c r="E81" s="11"/>
      <c r="F81" s="11" t="s">
        <v>842</v>
      </c>
      <c r="G81" s="11"/>
      <c r="H81" s="11"/>
      <c r="I81" s="28">
        <v>0</v>
      </c>
      <c r="J81" s="28">
        <v>0</v>
      </c>
      <c r="K81" s="12">
        <f t="shared" si="3"/>
        <v>0</v>
      </c>
      <c r="L81" s="28">
        <v>0</v>
      </c>
      <c r="M81" s="28">
        <v>1</v>
      </c>
      <c r="N81" s="13">
        <f t="shared" si="4"/>
        <v>1</v>
      </c>
      <c r="O81" s="21">
        <f t="shared" si="5"/>
        <v>1</v>
      </c>
    </row>
    <row r="82" spans="1:15" s="14" customFormat="1" ht="72.5" x14ac:dyDescent="0.35">
      <c r="A82" s="10" t="s">
        <v>483</v>
      </c>
      <c r="B82" s="29" t="s">
        <v>106</v>
      </c>
      <c r="C82" s="29" t="s">
        <v>466</v>
      </c>
      <c r="D82" s="10" t="s">
        <v>484</v>
      </c>
      <c r="E82" s="11"/>
      <c r="F82" s="11" t="s">
        <v>842</v>
      </c>
      <c r="G82" s="11"/>
      <c r="H82" s="11"/>
      <c r="I82" s="28">
        <v>0</v>
      </c>
      <c r="J82" s="28">
        <v>0</v>
      </c>
      <c r="K82" s="12">
        <f t="shared" si="3"/>
        <v>0</v>
      </c>
      <c r="L82" s="28">
        <v>0</v>
      </c>
      <c r="M82" s="28">
        <v>0</v>
      </c>
      <c r="N82" s="13">
        <f t="shared" si="4"/>
        <v>0</v>
      </c>
      <c r="O82" s="21">
        <f t="shared" si="5"/>
        <v>0</v>
      </c>
    </row>
    <row r="83" spans="1:15" s="14" customFormat="1" ht="43.5" x14ac:dyDescent="0.35">
      <c r="A83" s="10" t="s">
        <v>485</v>
      </c>
      <c r="B83" s="29" t="s">
        <v>106</v>
      </c>
      <c r="C83" s="29" t="s">
        <v>466</v>
      </c>
      <c r="D83" s="10" t="s">
        <v>486</v>
      </c>
      <c r="E83" s="11"/>
      <c r="F83" s="11" t="s">
        <v>842</v>
      </c>
      <c r="G83" s="11"/>
      <c r="H83" s="11"/>
      <c r="I83" s="28">
        <v>0</v>
      </c>
      <c r="J83" s="28">
        <v>0</v>
      </c>
      <c r="K83" s="12">
        <f t="shared" si="3"/>
        <v>0</v>
      </c>
      <c r="L83" s="28">
        <v>0</v>
      </c>
      <c r="M83" s="28">
        <v>1</v>
      </c>
      <c r="N83" s="13">
        <f t="shared" si="4"/>
        <v>1</v>
      </c>
      <c r="O83" s="21">
        <f t="shared" si="5"/>
        <v>1</v>
      </c>
    </row>
    <row r="84" spans="1:15" s="14" customFormat="1" ht="43.5" x14ac:dyDescent="0.35">
      <c r="A84" s="10" t="s">
        <v>487</v>
      </c>
      <c r="B84" s="29" t="s">
        <v>106</v>
      </c>
      <c r="C84" s="29" t="s">
        <v>466</v>
      </c>
      <c r="D84" s="10" t="s">
        <v>488</v>
      </c>
      <c r="E84" s="11"/>
      <c r="F84" s="11" t="s">
        <v>842</v>
      </c>
      <c r="G84" s="11"/>
      <c r="H84" s="11"/>
      <c r="I84" s="28">
        <v>0</v>
      </c>
      <c r="J84" s="28">
        <v>0</v>
      </c>
      <c r="K84" s="12">
        <f t="shared" si="3"/>
        <v>0</v>
      </c>
      <c r="L84" s="28">
        <v>2</v>
      </c>
      <c r="M84" s="28">
        <v>0</v>
      </c>
      <c r="N84" s="13">
        <f t="shared" si="4"/>
        <v>2</v>
      </c>
      <c r="O84" s="21">
        <f t="shared" si="5"/>
        <v>2</v>
      </c>
    </row>
    <row r="85" spans="1:15" s="14" customFormat="1" ht="43.5" x14ac:dyDescent="0.35">
      <c r="A85" s="10" t="s">
        <v>489</v>
      </c>
      <c r="B85" s="29" t="s">
        <v>106</v>
      </c>
      <c r="C85" s="29" t="s">
        <v>466</v>
      </c>
      <c r="D85" s="10" t="s">
        <v>490</v>
      </c>
      <c r="E85" s="11"/>
      <c r="F85" s="11" t="s">
        <v>842</v>
      </c>
      <c r="G85" s="11"/>
      <c r="H85" s="11"/>
      <c r="I85" s="28">
        <v>0</v>
      </c>
      <c r="J85" s="28">
        <v>0</v>
      </c>
      <c r="K85" s="12">
        <f t="shared" si="3"/>
        <v>0</v>
      </c>
      <c r="L85" s="28">
        <v>0</v>
      </c>
      <c r="M85" s="28">
        <v>0</v>
      </c>
      <c r="N85" s="13">
        <f t="shared" si="4"/>
        <v>0</v>
      </c>
      <c r="O85" s="21">
        <f t="shared" si="5"/>
        <v>0</v>
      </c>
    </row>
    <row r="86" spans="1:15" s="14" customFormat="1" ht="43.5" x14ac:dyDescent="0.35">
      <c r="A86" s="10" t="s">
        <v>547</v>
      </c>
      <c r="B86" s="18" t="s">
        <v>106</v>
      </c>
      <c r="C86" s="18" t="s">
        <v>548</v>
      </c>
      <c r="D86" s="10" t="s">
        <v>119</v>
      </c>
      <c r="E86" s="11" t="s">
        <v>876</v>
      </c>
      <c r="F86" s="11"/>
      <c r="G86" s="11" t="s">
        <v>877</v>
      </c>
      <c r="H86" s="11"/>
      <c r="I86" s="19">
        <v>1</v>
      </c>
      <c r="J86" s="19">
        <v>0</v>
      </c>
      <c r="K86" s="12">
        <f t="shared" ref="K86:K120" si="6">I86+J86</f>
        <v>1</v>
      </c>
      <c r="L86" s="19">
        <v>0</v>
      </c>
      <c r="M86" s="19">
        <v>0</v>
      </c>
      <c r="N86" s="13">
        <f t="shared" ref="N86:N120" si="7">L86+M86</f>
        <v>0</v>
      </c>
      <c r="O86" s="21">
        <f t="shared" ref="O86:O120" si="8">K86+N86</f>
        <v>1</v>
      </c>
    </row>
    <row r="87" spans="1:15" s="14" customFormat="1" ht="43.5" x14ac:dyDescent="0.35">
      <c r="A87" s="10" t="s">
        <v>549</v>
      </c>
      <c r="B87" s="18" t="s">
        <v>106</v>
      </c>
      <c r="C87" s="18" t="s">
        <v>548</v>
      </c>
      <c r="D87" s="10" t="s">
        <v>550</v>
      </c>
      <c r="E87" s="11" t="s">
        <v>939</v>
      </c>
      <c r="F87" s="11"/>
      <c r="G87" s="11" t="s">
        <v>881</v>
      </c>
      <c r="H87" s="11"/>
      <c r="I87" s="19">
        <v>1</v>
      </c>
      <c r="J87" s="19">
        <v>6</v>
      </c>
      <c r="K87" s="12">
        <f t="shared" si="6"/>
        <v>7</v>
      </c>
      <c r="L87" s="19">
        <v>0</v>
      </c>
      <c r="M87" s="19">
        <v>1</v>
      </c>
      <c r="N87" s="13">
        <f t="shared" si="7"/>
        <v>1</v>
      </c>
      <c r="O87" s="21">
        <f t="shared" si="8"/>
        <v>8</v>
      </c>
    </row>
    <row r="88" spans="1:15" s="14" customFormat="1" ht="43.5" x14ac:dyDescent="0.35">
      <c r="A88" s="10" t="s">
        <v>551</v>
      </c>
      <c r="B88" s="18" t="s">
        <v>106</v>
      </c>
      <c r="C88" s="18" t="s">
        <v>548</v>
      </c>
      <c r="D88" s="10" t="s">
        <v>552</v>
      </c>
      <c r="E88" s="11" t="s">
        <v>878</v>
      </c>
      <c r="F88" s="11"/>
      <c r="G88" s="11"/>
      <c r="H88" s="11"/>
      <c r="I88" s="19">
        <v>0</v>
      </c>
      <c r="J88" s="19">
        <v>1</v>
      </c>
      <c r="K88" s="12">
        <f t="shared" si="6"/>
        <v>1</v>
      </c>
      <c r="L88" s="19">
        <v>0</v>
      </c>
      <c r="M88" s="19">
        <v>0</v>
      </c>
      <c r="N88" s="13">
        <f t="shared" si="7"/>
        <v>0</v>
      </c>
      <c r="O88" s="21">
        <f t="shared" si="8"/>
        <v>1</v>
      </c>
    </row>
    <row r="89" spans="1:15" s="14" customFormat="1" ht="43.5" x14ac:dyDescent="0.35">
      <c r="A89" s="10" t="s">
        <v>553</v>
      </c>
      <c r="B89" s="18" t="s">
        <v>106</v>
      </c>
      <c r="C89" s="18" t="s">
        <v>548</v>
      </c>
      <c r="D89" s="10" t="s">
        <v>554</v>
      </c>
      <c r="E89" s="11" t="s">
        <v>879</v>
      </c>
      <c r="F89" s="11"/>
      <c r="G89" s="11"/>
      <c r="H89" s="11"/>
      <c r="I89" s="19">
        <v>0</v>
      </c>
      <c r="J89" s="19">
        <v>2</v>
      </c>
      <c r="K89" s="12">
        <f t="shared" si="6"/>
        <v>2</v>
      </c>
      <c r="L89" s="19">
        <v>0</v>
      </c>
      <c r="M89" s="19">
        <v>0</v>
      </c>
      <c r="N89" s="13">
        <f t="shared" si="7"/>
        <v>0</v>
      </c>
      <c r="O89" s="21">
        <f t="shared" si="8"/>
        <v>2</v>
      </c>
    </row>
    <row r="90" spans="1:15" s="14" customFormat="1" ht="43.5" x14ac:dyDescent="0.35">
      <c r="A90" s="10" t="s">
        <v>555</v>
      </c>
      <c r="B90" s="18" t="s">
        <v>106</v>
      </c>
      <c r="C90" s="18" t="s">
        <v>548</v>
      </c>
      <c r="D90" s="10" t="s">
        <v>556</v>
      </c>
      <c r="F90" s="11" t="s">
        <v>843</v>
      </c>
      <c r="G90" s="11"/>
      <c r="H90" s="11"/>
      <c r="I90" s="19">
        <v>0</v>
      </c>
      <c r="J90" s="19">
        <v>1</v>
      </c>
      <c r="K90" s="12">
        <f t="shared" si="6"/>
        <v>1</v>
      </c>
      <c r="L90" s="19">
        <v>0</v>
      </c>
      <c r="M90" s="19">
        <v>0</v>
      </c>
      <c r="N90" s="13">
        <f t="shared" si="7"/>
        <v>0</v>
      </c>
      <c r="O90" s="21">
        <f t="shared" si="8"/>
        <v>1</v>
      </c>
    </row>
    <row r="91" spans="1:15" s="14" customFormat="1" ht="43.5" x14ac:dyDescent="0.35">
      <c r="A91" s="10" t="s">
        <v>557</v>
      </c>
      <c r="B91" s="18" t="s">
        <v>106</v>
      </c>
      <c r="C91" s="18" t="s">
        <v>548</v>
      </c>
      <c r="D91" s="10" t="s">
        <v>558</v>
      </c>
      <c r="E91" s="11" t="s">
        <v>843</v>
      </c>
      <c r="F91" s="11"/>
      <c r="G91" s="11"/>
      <c r="H91" s="11"/>
      <c r="I91" s="19">
        <v>0</v>
      </c>
      <c r="J91" s="19">
        <v>1</v>
      </c>
      <c r="K91" s="12">
        <f t="shared" si="6"/>
        <v>1</v>
      </c>
      <c r="L91" s="19">
        <v>0</v>
      </c>
      <c r="M91" s="19">
        <v>1</v>
      </c>
      <c r="N91" s="13">
        <f t="shared" si="7"/>
        <v>1</v>
      </c>
      <c r="O91" s="21">
        <f t="shared" si="8"/>
        <v>2</v>
      </c>
    </row>
    <row r="92" spans="1:15" s="14" customFormat="1" ht="43.5" x14ac:dyDescent="0.35">
      <c r="A92" s="10" t="s">
        <v>559</v>
      </c>
      <c r="B92" s="18" t="s">
        <v>106</v>
      </c>
      <c r="C92" s="18" t="s">
        <v>548</v>
      </c>
      <c r="D92" s="10" t="s">
        <v>560</v>
      </c>
      <c r="E92" s="11" t="s">
        <v>843</v>
      </c>
      <c r="F92" s="11"/>
      <c r="G92" s="11" t="s">
        <v>940</v>
      </c>
      <c r="H92" s="11"/>
      <c r="I92" s="19">
        <v>6</v>
      </c>
      <c r="J92" s="19">
        <v>0</v>
      </c>
      <c r="K92" s="12">
        <f t="shared" si="6"/>
        <v>6</v>
      </c>
      <c r="L92" s="19">
        <v>0</v>
      </c>
      <c r="M92" s="19">
        <v>2</v>
      </c>
      <c r="N92" s="13">
        <f t="shared" si="7"/>
        <v>2</v>
      </c>
      <c r="O92" s="21">
        <f t="shared" si="8"/>
        <v>8</v>
      </c>
    </row>
    <row r="93" spans="1:15" s="14" customFormat="1" ht="43.5" x14ac:dyDescent="0.35">
      <c r="A93" s="10" t="s">
        <v>561</v>
      </c>
      <c r="B93" s="18" t="s">
        <v>106</v>
      </c>
      <c r="C93" s="18" t="s">
        <v>548</v>
      </c>
      <c r="D93" s="10" t="s">
        <v>562</v>
      </c>
      <c r="E93" s="11" t="s">
        <v>880</v>
      </c>
      <c r="F93" s="11"/>
      <c r="G93" s="11" t="s">
        <v>877</v>
      </c>
      <c r="H93" s="11"/>
      <c r="I93" s="19">
        <v>0</v>
      </c>
      <c r="J93" s="19">
        <v>4</v>
      </c>
      <c r="K93" s="12">
        <f t="shared" si="6"/>
        <v>4</v>
      </c>
      <c r="L93" s="19">
        <v>0</v>
      </c>
      <c r="M93" s="19">
        <v>0</v>
      </c>
      <c r="N93" s="13">
        <f t="shared" si="7"/>
        <v>0</v>
      </c>
      <c r="O93" s="21">
        <f t="shared" si="8"/>
        <v>4</v>
      </c>
    </row>
    <row r="94" spans="1:15" s="14" customFormat="1" ht="43.5" x14ac:dyDescent="0.35">
      <c r="A94" s="10" t="s">
        <v>563</v>
      </c>
      <c r="B94" s="18" t="s">
        <v>106</v>
      </c>
      <c r="C94" s="18" t="s">
        <v>548</v>
      </c>
      <c r="D94" s="10" t="s">
        <v>564</v>
      </c>
      <c r="E94" s="11" t="s">
        <v>843</v>
      </c>
      <c r="F94" s="11" t="s">
        <v>843</v>
      </c>
      <c r="G94" s="11"/>
      <c r="H94" s="11"/>
      <c r="I94" s="19">
        <v>0</v>
      </c>
      <c r="J94" s="19">
        <v>0</v>
      </c>
      <c r="K94" s="12">
        <f t="shared" si="6"/>
        <v>0</v>
      </c>
      <c r="L94" s="19">
        <v>0</v>
      </c>
      <c r="M94" s="19">
        <v>0</v>
      </c>
      <c r="N94" s="13">
        <f t="shared" si="7"/>
        <v>0</v>
      </c>
      <c r="O94" s="21">
        <f t="shared" si="8"/>
        <v>0</v>
      </c>
    </row>
    <row r="95" spans="1:15" s="14" customFormat="1" ht="43.5" x14ac:dyDescent="0.35">
      <c r="A95" s="10" t="s">
        <v>565</v>
      </c>
      <c r="B95" s="18" t="s">
        <v>106</v>
      </c>
      <c r="C95" s="18" t="s">
        <v>566</v>
      </c>
      <c r="D95" s="10" t="s">
        <v>119</v>
      </c>
      <c r="E95" s="11" t="s">
        <v>869</v>
      </c>
      <c r="F95" s="11" t="s">
        <v>850</v>
      </c>
      <c r="G95" s="11"/>
      <c r="H95" s="11"/>
      <c r="I95" s="19">
        <v>1</v>
      </c>
      <c r="J95" s="19">
        <v>0</v>
      </c>
      <c r="K95" s="12">
        <f t="shared" si="6"/>
        <v>1</v>
      </c>
      <c r="L95" s="19">
        <v>0</v>
      </c>
      <c r="M95" s="19">
        <v>0</v>
      </c>
      <c r="N95" s="13">
        <f t="shared" si="7"/>
        <v>0</v>
      </c>
      <c r="O95" s="21">
        <f t="shared" si="8"/>
        <v>1</v>
      </c>
    </row>
    <row r="96" spans="1:15" s="14" customFormat="1" ht="43.5" x14ac:dyDescent="0.35">
      <c r="A96" s="10" t="s">
        <v>567</v>
      </c>
      <c r="B96" s="18" t="s">
        <v>106</v>
      </c>
      <c r="C96" s="18" t="s">
        <v>566</v>
      </c>
      <c r="D96" s="10" t="s">
        <v>568</v>
      </c>
      <c r="E96" s="11" t="s">
        <v>952</v>
      </c>
      <c r="F96" s="11"/>
      <c r="G96" s="11"/>
      <c r="H96" s="11"/>
      <c r="I96" s="19">
        <v>2</v>
      </c>
      <c r="J96" s="19">
        <v>0</v>
      </c>
      <c r="K96" s="12">
        <f t="shared" si="6"/>
        <v>2</v>
      </c>
      <c r="L96" s="19">
        <v>0</v>
      </c>
      <c r="M96" s="19">
        <v>0</v>
      </c>
      <c r="N96" s="13">
        <f t="shared" si="7"/>
        <v>0</v>
      </c>
      <c r="O96" s="21">
        <f t="shared" si="8"/>
        <v>2</v>
      </c>
    </row>
    <row r="97" spans="1:15" s="14" customFormat="1" ht="43.5" x14ac:dyDescent="0.35">
      <c r="A97" s="10" t="s">
        <v>569</v>
      </c>
      <c r="B97" s="18" t="s">
        <v>106</v>
      </c>
      <c r="C97" s="18" t="s">
        <v>566</v>
      </c>
      <c r="D97" s="10" t="s">
        <v>570</v>
      </c>
      <c r="E97" s="11" t="s">
        <v>851</v>
      </c>
      <c r="F97" s="11" t="s">
        <v>850</v>
      </c>
      <c r="G97" s="11"/>
      <c r="H97" s="11"/>
      <c r="I97" s="19">
        <v>1</v>
      </c>
      <c r="J97" s="19">
        <v>12</v>
      </c>
      <c r="K97" s="12">
        <f t="shared" si="6"/>
        <v>13</v>
      </c>
      <c r="L97" s="19">
        <v>0</v>
      </c>
      <c r="M97" s="19">
        <v>0</v>
      </c>
      <c r="N97" s="13">
        <f t="shared" si="7"/>
        <v>0</v>
      </c>
      <c r="O97" s="21">
        <f t="shared" si="8"/>
        <v>13</v>
      </c>
    </row>
    <row r="98" spans="1:15" s="14" customFormat="1" ht="43.5" x14ac:dyDescent="0.35">
      <c r="A98" s="10" t="s">
        <v>571</v>
      </c>
      <c r="B98" s="18" t="s">
        <v>106</v>
      </c>
      <c r="C98" s="18" t="s">
        <v>566</v>
      </c>
      <c r="D98" s="10" t="s">
        <v>572</v>
      </c>
      <c r="E98" s="11" t="s">
        <v>852</v>
      </c>
      <c r="F98" s="11" t="s">
        <v>850</v>
      </c>
      <c r="G98" s="11"/>
      <c r="H98" s="11"/>
      <c r="I98" s="19">
        <v>3</v>
      </c>
      <c r="J98" s="19">
        <v>0</v>
      </c>
      <c r="K98" s="12">
        <f t="shared" si="6"/>
        <v>3</v>
      </c>
      <c r="L98" s="19">
        <v>0</v>
      </c>
      <c r="M98" s="19">
        <v>0</v>
      </c>
      <c r="N98" s="13">
        <f t="shared" si="7"/>
        <v>0</v>
      </c>
      <c r="O98" s="21">
        <f t="shared" si="8"/>
        <v>3</v>
      </c>
    </row>
    <row r="99" spans="1:15" s="14" customFormat="1" ht="43.5" x14ac:dyDescent="0.35">
      <c r="A99" s="10" t="s">
        <v>573</v>
      </c>
      <c r="B99" s="18" t="s">
        <v>106</v>
      </c>
      <c r="C99" s="18" t="s">
        <v>566</v>
      </c>
      <c r="D99" s="18" t="s">
        <v>574</v>
      </c>
      <c r="E99" s="11" t="s">
        <v>953</v>
      </c>
      <c r="F99" s="11" t="s">
        <v>850</v>
      </c>
      <c r="G99" s="11"/>
      <c r="H99" s="11"/>
      <c r="I99" s="19">
        <v>0</v>
      </c>
      <c r="J99" s="19">
        <v>11</v>
      </c>
      <c r="K99" s="12">
        <f t="shared" si="6"/>
        <v>11</v>
      </c>
      <c r="L99" s="19">
        <v>1</v>
      </c>
      <c r="M99" s="19">
        <v>3</v>
      </c>
      <c r="N99" s="13">
        <f t="shared" si="7"/>
        <v>4</v>
      </c>
      <c r="O99" s="21">
        <f t="shared" si="8"/>
        <v>15</v>
      </c>
    </row>
    <row r="100" spans="1:15" s="14" customFormat="1" ht="43.5" x14ac:dyDescent="0.35">
      <c r="A100" s="10" t="s">
        <v>575</v>
      </c>
      <c r="B100" s="18" t="s">
        <v>106</v>
      </c>
      <c r="C100" s="18" t="s">
        <v>566</v>
      </c>
      <c r="D100" s="10" t="s">
        <v>576</v>
      </c>
      <c r="E100" s="11" t="s">
        <v>851</v>
      </c>
      <c r="F100" s="11" t="s">
        <v>850</v>
      </c>
      <c r="G100" s="11"/>
      <c r="H100" s="11"/>
      <c r="I100" s="19">
        <v>0</v>
      </c>
      <c r="J100" s="19">
        <v>1</v>
      </c>
      <c r="K100" s="12">
        <f t="shared" si="6"/>
        <v>1</v>
      </c>
      <c r="L100" s="19">
        <v>0</v>
      </c>
      <c r="M100" s="19">
        <v>0</v>
      </c>
      <c r="N100" s="13">
        <f t="shared" si="7"/>
        <v>0</v>
      </c>
      <c r="O100" s="21">
        <f t="shared" si="8"/>
        <v>1</v>
      </c>
    </row>
    <row r="101" spans="1:15" s="14" customFormat="1" ht="43.5" x14ac:dyDescent="0.35">
      <c r="A101" s="10" t="s">
        <v>577</v>
      </c>
      <c r="B101" s="18" t="s">
        <v>106</v>
      </c>
      <c r="C101" s="18" t="s">
        <v>566</v>
      </c>
      <c r="D101" s="10" t="s">
        <v>578</v>
      </c>
      <c r="E101" s="11"/>
      <c r="F101" s="11" t="s">
        <v>850</v>
      </c>
      <c r="G101" s="11"/>
      <c r="H101" s="11"/>
      <c r="I101" s="19">
        <v>0</v>
      </c>
      <c r="J101" s="19">
        <v>0</v>
      </c>
      <c r="K101" s="12">
        <f t="shared" si="6"/>
        <v>0</v>
      </c>
      <c r="L101" s="19">
        <v>2</v>
      </c>
      <c r="M101" s="19">
        <v>4</v>
      </c>
      <c r="N101" s="13">
        <f t="shared" si="7"/>
        <v>6</v>
      </c>
      <c r="O101" s="21">
        <f t="shared" si="8"/>
        <v>6</v>
      </c>
    </row>
    <row r="102" spans="1:15" s="14" customFormat="1" ht="43.5" x14ac:dyDescent="0.35">
      <c r="A102" s="10" t="s">
        <v>579</v>
      </c>
      <c r="B102" s="18" t="s">
        <v>106</v>
      </c>
      <c r="C102" s="18" t="s">
        <v>566</v>
      </c>
      <c r="D102" s="10" t="s">
        <v>580</v>
      </c>
      <c r="E102" s="11" t="s">
        <v>851</v>
      </c>
      <c r="F102" s="11"/>
      <c r="G102" s="11"/>
      <c r="H102" s="11"/>
      <c r="I102" s="19">
        <v>3</v>
      </c>
      <c r="J102" s="19">
        <v>2</v>
      </c>
      <c r="K102" s="12">
        <f t="shared" si="6"/>
        <v>5</v>
      </c>
      <c r="L102" s="19">
        <v>0</v>
      </c>
      <c r="M102" s="19">
        <v>0</v>
      </c>
      <c r="N102" s="13">
        <f t="shared" si="7"/>
        <v>0</v>
      </c>
      <c r="O102" s="21">
        <f t="shared" si="8"/>
        <v>5</v>
      </c>
    </row>
    <row r="103" spans="1:15" s="14" customFormat="1" ht="43.5" x14ac:dyDescent="0.35">
      <c r="A103" s="10" t="s">
        <v>581</v>
      </c>
      <c r="B103" s="18" t="s">
        <v>106</v>
      </c>
      <c r="C103" s="18" t="s">
        <v>566</v>
      </c>
      <c r="D103" s="10" t="s">
        <v>582</v>
      </c>
      <c r="E103" s="11" t="s">
        <v>852</v>
      </c>
      <c r="F103" s="11" t="s">
        <v>850</v>
      </c>
      <c r="G103" s="11"/>
      <c r="H103" s="11"/>
      <c r="I103" s="19">
        <v>0</v>
      </c>
      <c r="J103" s="19">
        <v>6</v>
      </c>
      <c r="K103" s="12">
        <f t="shared" si="6"/>
        <v>6</v>
      </c>
      <c r="L103" s="19">
        <v>0</v>
      </c>
      <c r="M103" s="19">
        <v>0</v>
      </c>
      <c r="N103" s="13">
        <f t="shared" si="7"/>
        <v>0</v>
      </c>
      <c r="O103" s="21">
        <f t="shared" si="8"/>
        <v>6</v>
      </c>
    </row>
    <row r="104" spans="1:15" s="14" customFormat="1" ht="43.5" x14ac:dyDescent="0.35">
      <c r="A104" s="10" t="s">
        <v>583</v>
      </c>
      <c r="B104" s="18" t="s">
        <v>106</v>
      </c>
      <c r="C104" s="18" t="s">
        <v>566</v>
      </c>
      <c r="D104" s="10" t="s">
        <v>584</v>
      </c>
      <c r="E104" s="11" t="s">
        <v>873</v>
      </c>
      <c r="F104" s="11"/>
      <c r="G104" s="11"/>
      <c r="H104" s="11"/>
      <c r="I104" s="19">
        <v>0</v>
      </c>
      <c r="J104" s="19">
        <v>1</v>
      </c>
      <c r="K104" s="12">
        <f t="shared" si="6"/>
        <v>1</v>
      </c>
      <c r="L104" s="19">
        <v>0</v>
      </c>
      <c r="M104" s="19">
        <v>0</v>
      </c>
      <c r="N104" s="13">
        <f t="shared" si="7"/>
        <v>0</v>
      </c>
      <c r="O104" s="21">
        <f t="shared" si="8"/>
        <v>1</v>
      </c>
    </row>
    <row r="105" spans="1:15" s="14" customFormat="1" ht="43.5" x14ac:dyDescent="0.35">
      <c r="A105" s="10" t="s">
        <v>585</v>
      </c>
      <c r="B105" s="18" t="s">
        <v>106</v>
      </c>
      <c r="C105" s="18" t="s">
        <v>566</v>
      </c>
      <c r="D105" s="10" t="s">
        <v>586</v>
      </c>
      <c r="E105" s="11" t="s">
        <v>853</v>
      </c>
      <c r="F105" s="11"/>
      <c r="G105" s="11"/>
      <c r="H105" s="11"/>
      <c r="I105" s="19">
        <v>0</v>
      </c>
      <c r="J105" s="19">
        <v>2</v>
      </c>
      <c r="K105" s="12">
        <f t="shared" si="6"/>
        <v>2</v>
      </c>
      <c r="L105" s="19">
        <v>0</v>
      </c>
      <c r="M105" s="19">
        <v>0</v>
      </c>
      <c r="N105" s="13">
        <f t="shared" si="7"/>
        <v>0</v>
      </c>
      <c r="O105" s="21">
        <f t="shared" si="8"/>
        <v>2</v>
      </c>
    </row>
    <row r="106" spans="1:15" s="14" customFormat="1" ht="43.5" x14ac:dyDescent="0.35">
      <c r="A106" s="10" t="s">
        <v>587</v>
      </c>
      <c r="B106" s="18" t="s">
        <v>106</v>
      </c>
      <c r="C106" s="18" t="s">
        <v>566</v>
      </c>
      <c r="D106" s="10" t="s">
        <v>588</v>
      </c>
      <c r="E106" s="11" t="s">
        <v>872</v>
      </c>
      <c r="F106" s="11" t="s">
        <v>850</v>
      </c>
      <c r="G106" s="11"/>
      <c r="H106" s="11"/>
      <c r="I106" s="19">
        <v>0</v>
      </c>
      <c r="J106" s="19">
        <v>6</v>
      </c>
      <c r="K106" s="12">
        <f t="shared" si="6"/>
        <v>6</v>
      </c>
      <c r="L106" s="19">
        <v>0</v>
      </c>
      <c r="M106" s="19">
        <v>1</v>
      </c>
      <c r="N106" s="13">
        <f t="shared" si="7"/>
        <v>1</v>
      </c>
      <c r="O106" s="21">
        <f t="shared" si="8"/>
        <v>7</v>
      </c>
    </row>
    <row r="107" spans="1:15" s="14" customFormat="1" ht="43.5" x14ac:dyDescent="0.35">
      <c r="A107" s="10" t="s">
        <v>589</v>
      </c>
      <c r="B107" s="18" t="s">
        <v>106</v>
      </c>
      <c r="C107" s="18" t="s">
        <v>566</v>
      </c>
      <c r="D107" s="10" t="s">
        <v>590</v>
      </c>
      <c r="E107" s="11" t="s">
        <v>852</v>
      </c>
      <c r="F107" s="11" t="s">
        <v>850</v>
      </c>
      <c r="G107" s="11"/>
      <c r="H107" s="11"/>
      <c r="I107" s="19">
        <v>3</v>
      </c>
      <c r="J107" s="19">
        <v>0</v>
      </c>
      <c r="K107" s="12">
        <f t="shared" si="6"/>
        <v>3</v>
      </c>
      <c r="L107" s="19">
        <v>0</v>
      </c>
      <c r="M107" s="19">
        <v>0</v>
      </c>
      <c r="N107" s="13">
        <f t="shared" si="7"/>
        <v>0</v>
      </c>
      <c r="O107" s="21">
        <f t="shared" si="8"/>
        <v>3</v>
      </c>
    </row>
    <row r="108" spans="1:15" s="14" customFormat="1" ht="43.5" x14ac:dyDescent="0.35">
      <c r="A108" s="10" t="s">
        <v>591</v>
      </c>
      <c r="B108" s="18" t="s">
        <v>106</v>
      </c>
      <c r="C108" s="18" t="s">
        <v>566</v>
      </c>
      <c r="D108" s="10" t="s">
        <v>592</v>
      </c>
      <c r="E108" s="14" t="s">
        <v>872</v>
      </c>
      <c r="F108" s="11"/>
      <c r="G108" s="11"/>
      <c r="H108" s="11"/>
      <c r="I108" s="19">
        <v>0</v>
      </c>
      <c r="J108" s="19">
        <v>2</v>
      </c>
      <c r="K108" s="12">
        <f t="shared" si="6"/>
        <v>2</v>
      </c>
      <c r="L108" s="19">
        <v>0</v>
      </c>
      <c r="M108" s="19">
        <v>0</v>
      </c>
      <c r="N108" s="13">
        <f t="shared" si="7"/>
        <v>0</v>
      </c>
      <c r="O108" s="21">
        <f t="shared" si="8"/>
        <v>2</v>
      </c>
    </row>
    <row r="109" spans="1:15" s="14" customFormat="1" ht="43.5" x14ac:dyDescent="0.35">
      <c r="A109" s="10" t="s">
        <v>593</v>
      </c>
      <c r="B109" s="18" t="s">
        <v>106</v>
      </c>
      <c r="C109" s="18" t="s">
        <v>566</v>
      </c>
      <c r="D109" s="10" t="s">
        <v>594</v>
      </c>
      <c r="E109" s="11" t="s">
        <v>872</v>
      </c>
      <c r="F109" s="11" t="s">
        <v>850</v>
      </c>
      <c r="G109" s="11"/>
      <c r="H109" s="11"/>
      <c r="I109" s="19">
        <v>0</v>
      </c>
      <c r="J109" s="19">
        <v>1</v>
      </c>
      <c r="K109" s="12">
        <f t="shared" si="6"/>
        <v>1</v>
      </c>
      <c r="L109" s="19">
        <v>0</v>
      </c>
      <c r="M109" s="19">
        <v>1</v>
      </c>
      <c r="N109" s="13">
        <f t="shared" si="7"/>
        <v>1</v>
      </c>
      <c r="O109" s="21">
        <f t="shared" si="8"/>
        <v>2</v>
      </c>
    </row>
    <row r="110" spans="1:15" s="14" customFormat="1" ht="43.5" x14ac:dyDescent="0.35">
      <c r="A110" s="10" t="s">
        <v>595</v>
      </c>
      <c r="B110" s="18" t="s">
        <v>106</v>
      </c>
      <c r="C110" s="18" t="s">
        <v>566</v>
      </c>
      <c r="D110" s="10" t="s">
        <v>596</v>
      </c>
      <c r="E110" s="11" t="s">
        <v>852</v>
      </c>
      <c r="F110" s="11" t="s">
        <v>850</v>
      </c>
      <c r="G110" s="11"/>
      <c r="H110" s="11"/>
      <c r="I110" s="19">
        <v>0</v>
      </c>
      <c r="J110" s="19">
        <v>5</v>
      </c>
      <c r="K110" s="12">
        <f t="shared" si="6"/>
        <v>5</v>
      </c>
      <c r="L110" s="19">
        <v>0</v>
      </c>
      <c r="M110" s="19">
        <v>0</v>
      </c>
      <c r="N110" s="13">
        <f t="shared" si="7"/>
        <v>0</v>
      </c>
      <c r="O110" s="21">
        <f t="shared" si="8"/>
        <v>5</v>
      </c>
    </row>
    <row r="111" spans="1:15" s="14" customFormat="1" ht="43.5" x14ac:dyDescent="0.35">
      <c r="A111" s="10" t="s">
        <v>597</v>
      </c>
      <c r="B111" s="18" t="s">
        <v>106</v>
      </c>
      <c r="C111" s="18" t="s">
        <v>566</v>
      </c>
      <c r="D111" s="10" t="s">
        <v>598</v>
      </c>
      <c r="E111" s="11" t="s">
        <v>954</v>
      </c>
      <c r="F111" s="11" t="s">
        <v>850</v>
      </c>
      <c r="G111" s="11"/>
      <c r="H111" s="11"/>
      <c r="I111" s="19">
        <v>0</v>
      </c>
      <c r="J111" s="19">
        <v>1</v>
      </c>
      <c r="K111" s="12">
        <f t="shared" si="6"/>
        <v>1</v>
      </c>
      <c r="L111" s="19">
        <v>0</v>
      </c>
      <c r="M111" s="19">
        <v>0</v>
      </c>
      <c r="N111" s="13">
        <f t="shared" si="7"/>
        <v>0</v>
      </c>
      <c r="O111" s="21">
        <f t="shared" si="8"/>
        <v>1</v>
      </c>
    </row>
    <row r="112" spans="1:15" s="14" customFormat="1" ht="43.5" x14ac:dyDescent="0.35">
      <c r="A112" s="10" t="s">
        <v>599</v>
      </c>
      <c r="B112" s="18" t="s">
        <v>106</v>
      </c>
      <c r="C112" s="18" t="s">
        <v>566</v>
      </c>
      <c r="D112" s="10" t="s">
        <v>600</v>
      </c>
      <c r="E112" s="11"/>
      <c r="F112" s="11" t="s">
        <v>850</v>
      </c>
      <c r="G112" s="11"/>
      <c r="H112" s="11"/>
      <c r="I112" s="19">
        <v>0</v>
      </c>
      <c r="J112" s="19">
        <v>0</v>
      </c>
      <c r="K112" s="12">
        <f t="shared" si="6"/>
        <v>0</v>
      </c>
      <c r="L112" s="19">
        <v>2</v>
      </c>
      <c r="M112" s="19">
        <v>4</v>
      </c>
      <c r="N112" s="13">
        <f t="shared" si="7"/>
        <v>6</v>
      </c>
      <c r="O112" s="21">
        <f t="shared" si="8"/>
        <v>6</v>
      </c>
    </row>
    <row r="113" spans="1:15" s="14" customFormat="1" ht="43.5" x14ac:dyDescent="0.35">
      <c r="A113" s="10" t="s">
        <v>601</v>
      </c>
      <c r="B113" s="18" t="s">
        <v>106</v>
      </c>
      <c r="C113" s="18" t="s">
        <v>566</v>
      </c>
      <c r="D113" s="10" t="s">
        <v>602</v>
      </c>
      <c r="E113" s="11" t="s">
        <v>955</v>
      </c>
      <c r="F113" s="11" t="s">
        <v>850</v>
      </c>
      <c r="G113" s="11"/>
      <c r="H113" s="11"/>
      <c r="I113" s="19">
        <v>3</v>
      </c>
      <c r="J113" s="19">
        <v>2</v>
      </c>
      <c r="K113" s="12">
        <f t="shared" si="6"/>
        <v>5</v>
      </c>
      <c r="L113" s="19">
        <v>0</v>
      </c>
      <c r="M113" s="19">
        <v>0</v>
      </c>
      <c r="N113" s="13">
        <f t="shared" si="7"/>
        <v>0</v>
      </c>
      <c r="O113" s="21">
        <f t="shared" si="8"/>
        <v>5</v>
      </c>
    </row>
    <row r="114" spans="1:15" s="14" customFormat="1" ht="43.5" x14ac:dyDescent="0.35">
      <c r="A114" s="10" t="s">
        <v>603</v>
      </c>
      <c r="B114" s="18" t="s">
        <v>106</v>
      </c>
      <c r="C114" s="18" t="s">
        <v>566</v>
      </c>
      <c r="D114" s="10" t="s">
        <v>604</v>
      </c>
      <c r="E114" s="11" t="s">
        <v>853</v>
      </c>
      <c r="F114" s="11"/>
      <c r="G114" s="11"/>
      <c r="H114" s="11"/>
      <c r="I114" s="19">
        <v>0</v>
      </c>
      <c r="J114" s="19">
        <v>1</v>
      </c>
      <c r="K114" s="12">
        <f t="shared" si="6"/>
        <v>1</v>
      </c>
      <c r="L114" s="19">
        <v>0</v>
      </c>
      <c r="M114" s="19">
        <v>0</v>
      </c>
      <c r="N114" s="13">
        <f t="shared" si="7"/>
        <v>0</v>
      </c>
      <c r="O114" s="21">
        <f t="shared" si="8"/>
        <v>1</v>
      </c>
    </row>
    <row r="115" spans="1:15" s="14" customFormat="1" ht="43.5" x14ac:dyDescent="0.35">
      <c r="A115" s="10" t="s">
        <v>605</v>
      </c>
      <c r="B115" s="18" t="s">
        <v>106</v>
      </c>
      <c r="C115" s="18" t="s">
        <v>566</v>
      </c>
      <c r="D115" s="10" t="s">
        <v>606</v>
      </c>
      <c r="E115" s="11" t="s">
        <v>956</v>
      </c>
      <c r="F115" s="11"/>
      <c r="G115" s="11"/>
      <c r="H115" s="11"/>
      <c r="I115" s="19">
        <v>0</v>
      </c>
      <c r="J115" s="19">
        <v>3</v>
      </c>
      <c r="K115" s="12">
        <f t="shared" si="6"/>
        <v>3</v>
      </c>
      <c r="L115" s="19">
        <v>0</v>
      </c>
      <c r="M115" s="19">
        <v>0</v>
      </c>
      <c r="N115" s="13">
        <f t="shared" si="7"/>
        <v>0</v>
      </c>
      <c r="O115" s="21">
        <f t="shared" si="8"/>
        <v>3</v>
      </c>
    </row>
    <row r="116" spans="1:15" s="14" customFormat="1" ht="43.5" x14ac:dyDescent="0.35">
      <c r="A116" s="10" t="s">
        <v>607</v>
      </c>
      <c r="B116" s="18" t="s">
        <v>106</v>
      </c>
      <c r="C116" s="18" t="s">
        <v>566</v>
      </c>
      <c r="D116" s="10" t="s">
        <v>608</v>
      </c>
      <c r="E116" s="11" t="s">
        <v>870</v>
      </c>
      <c r="F116" s="11" t="s">
        <v>850</v>
      </c>
      <c r="G116" s="11"/>
      <c r="H116" s="11"/>
      <c r="I116" s="19">
        <v>1</v>
      </c>
      <c r="J116" s="19">
        <v>3</v>
      </c>
      <c r="K116" s="12">
        <f t="shared" si="6"/>
        <v>4</v>
      </c>
      <c r="L116" s="19">
        <v>0</v>
      </c>
      <c r="M116" s="19">
        <v>0</v>
      </c>
      <c r="N116" s="13">
        <f t="shared" si="7"/>
        <v>0</v>
      </c>
      <c r="O116" s="21">
        <f t="shared" si="8"/>
        <v>4</v>
      </c>
    </row>
    <row r="117" spans="1:15" s="14" customFormat="1" ht="43.5" x14ac:dyDescent="0.35">
      <c r="A117" s="10" t="s">
        <v>609</v>
      </c>
      <c r="B117" s="18" t="s">
        <v>106</v>
      </c>
      <c r="C117" s="18" t="s">
        <v>566</v>
      </c>
      <c r="D117" s="10" t="s">
        <v>610</v>
      </c>
      <c r="E117" s="11" t="s">
        <v>871</v>
      </c>
      <c r="F117" s="11" t="s">
        <v>850</v>
      </c>
      <c r="G117" s="11"/>
      <c r="H117" s="11"/>
      <c r="I117" s="19">
        <v>1</v>
      </c>
      <c r="J117" s="19">
        <v>0</v>
      </c>
      <c r="K117" s="12">
        <f t="shared" si="6"/>
        <v>1</v>
      </c>
      <c r="L117" s="19">
        <v>0</v>
      </c>
      <c r="M117" s="19">
        <v>0</v>
      </c>
      <c r="N117" s="13">
        <f t="shared" si="7"/>
        <v>0</v>
      </c>
      <c r="O117" s="21">
        <f t="shared" si="8"/>
        <v>1</v>
      </c>
    </row>
    <row r="118" spans="1:15" s="14" customFormat="1" ht="43.5" x14ac:dyDescent="0.35">
      <c r="A118" s="10" t="s">
        <v>611</v>
      </c>
      <c r="B118" s="18" t="s">
        <v>106</v>
      </c>
      <c r="C118" s="18" t="s">
        <v>566</v>
      </c>
      <c r="D118" s="10" t="s">
        <v>612</v>
      </c>
      <c r="E118" s="11" t="s">
        <v>864</v>
      </c>
      <c r="F118" s="11" t="s">
        <v>850</v>
      </c>
      <c r="G118" s="11"/>
      <c r="H118" s="11"/>
      <c r="I118" s="19">
        <v>3</v>
      </c>
      <c r="J118" s="19">
        <v>7</v>
      </c>
      <c r="K118" s="12">
        <f t="shared" si="6"/>
        <v>10</v>
      </c>
      <c r="L118" s="19">
        <v>0</v>
      </c>
      <c r="M118" s="19">
        <v>0</v>
      </c>
      <c r="N118" s="13">
        <f t="shared" si="7"/>
        <v>0</v>
      </c>
      <c r="O118" s="21">
        <f t="shared" si="8"/>
        <v>10</v>
      </c>
    </row>
    <row r="119" spans="1:15" s="14" customFormat="1" ht="43.5" x14ac:dyDescent="0.35">
      <c r="A119" s="10" t="s">
        <v>613</v>
      </c>
      <c r="B119" s="18" t="s">
        <v>106</v>
      </c>
      <c r="C119" s="18" t="s">
        <v>566</v>
      </c>
      <c r="D119" s="10" t="s">
        <v>614</v>
      </c>
      <c r="E119" s="11" t="s">
        <v>865</v>
      </c>
      <c r="F119" s="11" t="s">
        <v>866</v>
      </c>
      <c r="G119" s="11"/>
      <c r="H119" s="11"/>
      <c r="I119" s="19">
        <v>0</v>
      </c>
      <c r="J119" s="19">
        <v>1</v>
      </c>
      <c r="K119" s="12">
        <f t="shared" si="6"/>
        <v>1</v>
      </c>
      <c r="L119" s="19">
        <v>0</v>
      </c>
      <c r="M119" s="19">
        <v>0</v>
      </c>
      <c r="N119" s="13">
        <f t="shared" si="7"/>
        <v>0</v>
      </c>
      <c r="O119" s="21">
        <f t="shared" si="8"/>
        <v>1</v>
      </c>
    </row>
    <row r="120" spans="1:15" s="14" customFormat="1" ht="43.5" x14ac:dyDescent="0.35">
      <c r="A120" s="10" t="s">
        <v>615</v>
      </c>
      <c r="B120" s="18" t="s">
        <v>106</v>
      </c>
      <c r="C120" s="18" t="s">
        <v>566</v>
      </c>
      <c r="D120" s="10" t="s">
        <v>616</v>
      </c>
      <c r="E120" s="11" t="s">
        <v>870</v>
      </c>
      <c r="F120" s="11" t="s">
        <v>850</v>
      </c>
      <c r="G120" s="11"/>
      <c r="H120" s="11"/>
      <c r="I120" s="19">
        <v>0</v>
      </c>
      <c r="J120" s="19">
        <v>5</v>
      </c>
      <c r="K120" s="12">
        <f t="shared" si="6"/>
        <v>5</v>
      </c>
      <c r="L120" s="19">
        <v>0</v>
      </c>
      <c r="M120" s="19">
        <v>0</v>
      </c>
      <c r="N120" s="13">
        <f t="shared" si="7"/>
        <v>0</v>
      </c>
      <c r="O120" s="21">
        <f t="shared" si="8"/>
        <v>5</v>
      </c>
    </row>
    <row r="121" spans="1:15" s="14" customFormat="1" ht="43.5" x14ac:dyDescent="0.35">
      <c r="A121" s="10" t="s">
        <v>617</v>
      </c>
      <c r="B121" s="18" t="s">
        <v>106</v>
      </c>
      <c r="C121" s="18" t="s">
        <v>566</v>
      </c>
      <c r="D121" s="10" t="s">
        <v>618</v>
      </c>
      <c r="E121" s="11" t="s">
        <v>870</v>
      </c>
      <c r="F121" s="11" t="s">
        <v>850</v>
      </c>
      <c r="G121" s="11"/>
      <c r="H121" s="11"/>
      <c r="I121" s="19">
        <v>0</v>
      </c>
      <c r="J121" s="19">
        <v>1</v>
      </c>
      <c r="K121" s="12">
        <f t="shared" ref="K121:K184" si="9">I121+J121</f>
        <v>1</v>
      </c>
      <c r="L121" s="19">
        <v>0</v>
      </c>
      <c r="M121" s="19">
        <v>0</v>
      </c>
      <c r="N121" s="13">
        <f t="shared" ref="N121:N184" si="10">L121+M121</f>
        <v>0</v>
      </c>
      <c r="O121" s="21">
        <f t="shared" ref="O121:O184" si="11">K121+N121</f>
        <v>1</v>
      </c>
    </row>
    <row r="122" spans="1:15" s="14" customFormat="1" ht="43.5" x14ac:dyDescent="0.35">
      <c r="A122" s="10" t="s">
        <v>619</v>
      </c>
      <c r="B122" s="18" t="s">
        <v>106</v>
      </c>
      <c r="C122" s="18" t="s">
        <v>566</v>
      </c>
      <c r="D122" s="10" t="s">
        <v>620</v>
      </c>
      <c r="E122" s="11" t="s">
        <v>853</v>
      </c>
      <c r="F122" s="11"/>
      <c r="G122" s="11"/>
      <c r="H122" s="11"/>
      <c r="I122" s="19">
        <v>0</v>
      </c>
      <c r="J122" s="19">
        <v>1</v>
      </c>
      <c r="K122" s="12">
        <f t="shared" si="9"/>
        <v>1</v>
      </c>
      <c r="L122" s="19">
        <v>0</v>
      </c>
      <c r="M122" s="19">
        <v>0</v>
      </c>
      <c r="N122" s="13">
        <f t="shared" si="10"/>
        <v>0</v>
      </c>
      <c r="O122" s="21">
        <f t="shared" si="11"/>
        <v>1</v>
      </c>
    </row>
    <row r="123" spans="1:15" s="22" customFormat="1" ht="43.5" x14ac:dyDescent="0.35">
      <c r="A123" s="18" t="s">
        <v>621</v>
      </c>
      <c r="B123" s="18" t="s">
        <v>106</v>
      </c>
      <c r="C123" s="18" t="s">
        <v>566</v>
      </c>
      <c r="D123" s="18" t="s">
        <v>622</v>
      </c>
      <c r="E123" s="11" t="s">
        <v>868</v>
      </c>
      <c r="F123" s="11" t="s">
        <v>850</v>
      </c>
      <c r="G123" s="11"/>
      <c r="H123" s="11"/>
      <c r="I123" s="11">
        <v>0</v>
      </c>
      <c r="J123" s="19">
        <v>6</v>
      </c>
      <c r="K123" s="12">
        <f t="shared" si="9"/>
        <v>6</v>
      </c>
      <c r="L123" s="19">
        <v>0</v>
      </c>
      <c r="M123" s="19">
        <v>0</v>
      </c>
      <c r="N123" s="13">
        <f t="shared" si="10"/>
        <v>0</v>
      </c>
      <c r="O123" s="21">
        <f t="shared" si="11"/>
        <v>6</v>
      </c>
    </row>
    <row r="124" spans="1:15" s="14" customFormat="1" ht="43.5" x14ac:dyDescent="0.35">
      <c r="A124" s="10" t="s">
        <v>623</v>
      </c>
      <c r="B124" s="18" t="s">
        <v>106</v>
      </c>
      <c r="C124" s="18" t="s">
        <v>566</v>
      </c>
      <c r="D124" s="10" t="s">
        <v>624</v>
      </c>
      <c r="E124" s="11" t="s">
        <v>867</v>
      </c>
      <c r="F124" s="11" t="s">
        <v>850</v>
      </c>
      <c r="G124" s="11"/>
      <c r="H124" s="11"/>
      <c r="I124" s="19">
        <v>0</v>
      </c>
      <c r="J124" s="19">
        <v>5</v>
      </c>
      <c r="K124" s="12">
        <f t="shared" si="9"/>
        <v>5</v>
      </c>
      <c r="L124" s="19">
        <v>2</v>
      </c>
      <c r="M124" s="19">
        <v>2</v>
      </c>
      <c r="N124" s="13">
        <f t="shared" si="10"/>
        <v>4</v>
      </c>
      <c r="O124" s="21">
        <f t="shared" si="11"/>
        <v>9</v>
      </c>
    </row>
    <row r="125" spans="1:15" s="14" customFormat="1" ht="43.5" x14ac:dyDescent="0.35">
      <c r="A125" s="10" t="s">
        <v>625</v>
      </c>
      <c r="B125" s="18" t="s">
        <v>106</v>
      </c>
      <c r="C125" s="18" t="s">
        <v>566</v>
      </c>
      <c r="D125" s="10" t="s">
        <v>626</v>
      </c>
      <c r="E125" s="11" t="s">
        <v>867</v>
      </c>
      <c r="F125" s="11" t="s">
        <v>850</v>
      </c>
      <c r="G125" s="11"/>
      <c r="H125" s="11"/>
      <c r="I125" s="19">
        <v>0</v>
      </c>
      <c r="J125" s="19">
        <v>1</v>
      </c>
      <c r="K125" s="12">
        <f t="shared" si="9"/>
        <v>1</v>
      </c>
      <c r="L125" s="19">
        <v>0</v>
      </c>
      <c r="M125" s="19">
        <v>0</v>
      </c>
      <c r="N125" s="13">
        <f t="shared" si="10"/>
        <v>0</v>
      </c>
      <c r="O125" s="21">
        <f t="shared" si="11"/>
        <v>1</v>
      </c>
    </row>
    <row r="126" spans="1:15" s="14" customFormat="1" ht="43.5" x14ac:dyDescent="0.35">
      <c r="A126" s="10" t="s">
        <v>627</v>
      </c>
      <c r="B126" s="18" t="s">
        <v>106</v>
      </c>
      <c r="C126" s="18" t="s">
        <v>566</v>
      </c>
      <c r="D126" s="10" t="s">
        <v>628</v>
      </c>
      <c r="E126" s="11" t="s">
        <v>957</v>
      </c>
      <c r="F126" s="11"/>
      <c r="G126" s="11"/>
      <c r="H126" s="11"/>
      <c r="I126" s="19">
        <v>0</v>
      </c>
      <c r="J126" s="19">
        <v>1</v>
      </c>
      <c r="K126" s="12">
        <f t="shared" si="9"/>
        <v>1</v>
      </c>
      <c r="L126" s="19">
        <v>0</v>
      </c>
      <c r="M126" s="19">
        <v>0</v>
      </c>
      <c r="N126" s="13">
        <f t="shared" si="10"/>
        <v>0</v>
      </c>
      <c r="O126" s="21">
        <f t="shared" si="11"/>
        <v>1</v>
      </c>
    </row>
    <row r="127" spans="1:15" s="14" customFormat="1" ht="43.5" x14ac:dyDescent="0.35">
      <c r="A127" s="10" t="s">
        <v>629</v>
      </c>
      <c r="B127" s="18" t="s">
        <v>106</v>
      </c>
      <c r="C127" s="18" t="s">
        <v>566</v>
      </c>
      <c r="D127" s="10" t="s">
        <v>630</v>
      </c>
      <c r="E127" s="11" t="s">
        <v>864</v>
      </c>
      <c r="F127" s="11" t="s">
        <v>850</v>
      </c>
      <c r="G127" s="11"/>
      <c r="H127" s="11"/>
      <c r="I127" s="19">
        <v>3</v>
      </c>
      <c r="J127" s="19">
        <v>7</v>
      </c>
      <c r="K127" s="12">
        <f t="shared" si="9"/>
        <v>10</v>
      </c>
      <c r="L127" s="19">
        <v>0</v>
      </c>
      <c r="M127" s="19">
        <v>1</v>
      </c>
      <c r="N127" s="13">
        <f t="shared" si="10"/>
        <v>1</v>
      </c>
      <c r="O127" s="21">
        <f t="shared" si="11"/>
        <v>11</v>
      </c>
    </row>
    <row r="128" spans="1:15" s="14" customFormat="1" ht="43.5" x14ac:dyDescent="0.35">
      <c r="A128" s="10" t="s">
        <v>631</v>
      </c>
      <c r="B128" s="18" t="s">
        <v>106</v>
      </c>
      <c r="C128" s="18" t="s">
        <v>566</v>
      </c>
      <c r="D128" s="10" t="s">
        <v>632</v>
      </c>
      <c r="E128" s="11" t="s">
        <v>865</v>
      </c>
      <c r="F128" s="11" t="s">
        <v>866</v>
      </c>
      <c r="G128" s="11"/>
      <c r="H128" s="11"/>
      <c r="I128" s="19">
        <v>0</v>
      </c>
      <c r="J128" s="19">
        <v>1</v>
      </c>
      <c r="K128" s="12">
        <f t="shared" si="9"/>
        <v>1</v>
      </c>
      <c r="L128" s="19">
        <v>1</v>
      </c>
      <c r="M128" s="19">
        <v>1</v>
      </c>
      <c r="N128" s="13">
        <f t="shared" si="10"/>
        <v>2</v>
      </c>
      <c r="O128" s="21">
        <f t="shared" si="11"/>
        <v>3</v>
      </c>
    </row>
    <row r="129" spans="1:15" s="14" customFormat="1" ht="43.5" x14ac:dyDescent="0.35">
      <c r="A129" s="10" t="s">
        <v>633</v>
      </c>
      <c r="B129" s="18" t="s">
        <v>106</v>
      </c>
      <c r="C129" s="18" t="s">
        <v>566</v>
      </c>
      <c r="D129" s="10" t="s">
        <v>634</v>
      </c>
      <c r="E129" s="11" t="s">
        <v>864</v>
      </c>
      <c r="F129" s="11"/>
      <c r="G129" s="11"/>
      <c r="H129" s="11"/>
      <c r="I129" s="19">
        <v>3</v>
      </c>
      <c r="J129" s="19">
        <v>1</v>
      </c>
      <c r="K129" s="12">
        <f t="shared" si="9"/>
        <v>4</v>
      </c>
      <c r="L129" s="19">
        <v>0</v>
      </c>
      <c r="M129" s="19">
        <v>0</v>
      </c>
      <c r="N129" s="13">
        <f t="shared" si="10"/>
        <v>0</v>
      </c>
      <c r="O129" s="21">
        <f t="shared" si="11"/>
        <v>4</v>
      </c>
    </row>
    <row r="130" spans="1:15" s="14" customFormat="1" ht="43.5" x14ac:dyDescent="0.35">
      <c r="A130" s="10" t="s">
        <v>635</v>
      </c>
      <c r="B130" s="18" t="s">
        <v>106</v>
      </c>
      <c r="C130" s="18" t="s">
        <v>566</v>
      </c>
      <c r="D130" s="10" t="s">
        <v>636</v>
      </c>
      <c r="E130" s="11" t="s">
        <v>863</v>
      </c>
      <c r="F130" s="11"/>
      <c r="G130" s="11"/>
      <c r="H130" s="11"/>
      <c r="I130" s="19">
        <v>0</v>
      </c>
      <c r="J130" s="19">
        <v>0</v>
      </c>
      <c r="K130" s="12">
        <f t="shared" si="9"/>
        <v>0</v>
      </c>
      <c r="L130" s="19">
        <v>0</v>
      </c>
      <c r="M130" s="19">
        <v>0</v>
      </c>
      <c r="N130" s="13">
        <f t="shared" si="10"/>
        <v>0</v>
      </c>
      <c r="O130" s="21">
        <f t="shared" si="11"/>
        <v>0</v>
      </c>
    </row>
    <row r="131" spans="1:15" s="14" customFormat="1" ht="43.5" x14ac:dyDescent="0.35">
      <c r="A131" s="10" t="s">
        <v>637</v>
      </c>
      <c r="B131" s="18" t="s">
        <v>106</v>
      </c>
      <c r="C131" s="18" t="s">
        <v>566</v>
      </c>
      <c r="D131" s="10" t="s">
        <v>638</v>
      </c>
      <c r="E131" s="11" t="s">
        <v>861</v>
      </c>
      <c r="F131" s="11"/>
      <c r="G131" s="11"/>
      <c r="H131" s="11"/>
      <c r="I131" s="19">
        <v>0</v>
      </c>
      <c r="J131" s="19">
        <v>1</v>
      </c>
      <c r="K131" s="12">
        <f t="shared" si="9"/>
        <v>1</v>
      </c>
      <c r="L131" s="19">
        <v>0</v>
      </c>
      <c r="M131" s="19">
        <v>0</v>
      </c>
      <c r="N131" s="13">
        <f t="shared" si="10"/>
        <v>0</v>
      </c>
      <c r="O131" s="21">
        <f t="shared" si="11"/>
        <v>1</v>
      </c>
    </row>
    <row r="132" spans="1:15" s="14" customFormat="1" ht="43.5" x14ac:dyDescent="0.35">
      <c r="A132" s="10" t="s">
        <v>639</v>
      </c>
      <c r="B132" s="18" t="s">
        <v>106</v>
      </c>
      <c r="C132" s="18" t="s">
        <v>566</v>
      </c>
      <c r="D132" s="10" t="s">
        <v>640</v>
      </c>
      <c r="E132" s="11" t="s">
        <v>860</v>
      </c>
      <c r="F132" s="11"/>
      <c r="G132" s="11"/>
      <c r="H132" s="11"/>
      <c r="I132" s="19">
        <v>0</v>
      </c>
      <c r="J132" s="19">
        <v>1</v>
      </c>
      <c r="K132" s="12">
        <f t="shared" si="9"/>
        <v>1</v>
      </c>
      <c r="L132" s="19">
        <v>0</v>
      </c>
      <c r="M132" s="19">
        <v>0</v>
      </c>
      <c r="N132" s="13">
        <f t="shared" si="10"/>
        <v>0</v>
      </c>
      <c r="O132" s="21">
        <f t="shared" si="11"/>
        <v>1</v>
      </c>
    </row>
    <row r="133" spans="1:15" s="14" customFormat="1" ht="43.5" x14ac:dyDescent="0.35">
      <c r="A133" s="10" t="s">
        <v>641</v>
      </c>
      <c r="B133" s="18" t="s">
        <v>106</v>
      </c>
      <c r="C133" s="18" t="s">
        <v>566</v>
      </c>
      <c r="D133" s="10" t="s">
        <v>642</v>
      </c>
      <c r="E133" s="11" t="s">
        <v>862</v>
      </c>
      <c r="G133" s="11"/>
      <c r="H133" s="11"/>
      <c r="I133" s="19">
        <v>0</v>
      </c>
      <c r="J133" s="19">
        <v>4</v>
      </c>
      <c r="K133" s="12">
        <f t="shared" si="9"/>
        <v>4</v>
      </c>
      <c r="L133" s="19">
        <v>0</v>
      </c>
      <c r="M133" s="19">
        <v>0</v>
      </c>
      <c r="N133" s="13">
        <f t="shared" si="10"/>
        <v>0</v>
      </c>
      <c r="O133" s="21">
        <f t="shared" si="11"/>
        <v>4</v>
      </c>
    </row>
    <row r="134" spans="1:15" s="14" customFormat="1" ht="43.5" x14ac:dyDescent="0.35">
      <c r="A134" s="10" t="s">
        <v>643</v>
      </c>
      <c r="B134" s="18" t="s">
        <v>106</v>
      </c>
      <c r="C134" s="18" t="s">
        <v>566</v>
      </c>
      <c r="D134" s="10" t="s">
        <v>644</v>
      </c>
      <c r="E134" s="11"/>
      <c r="F134" s="11" t="s">
        <v>850</v>
      </c>
      <c r="G134" s="11"/>
      <c r="H134" s="11"/>
      <c r="I134" s="19">
        <v>0</v>
      </c>
      <c r="J134" s="19">
        <v>0</v>
      </c>
      <c r="K134" s="12">
        <f t="shared" si="9"/>
        <v>0</v>
      </c>
      <c r="L134" s="19">
        <v>1</v>
      </c>
      <c r="M134" s="19">
        <v>0</v>
      </c>
      <c r="N134" s="13">
        <f t="shared" si="10"/>
        <v>1</v>
      </c>
      <c r="O134" s="21">
        <f t="shared" si="11"/>
        <v>1</v>
      </c>
    </row>
    <row r="135" spans="1:15" s="14" customFormat="1" ht="43.5" x14ac:dyDescent="0.35">
      <c r="A135" s="10" t="s">
        <v>645</v>
      </c>
      <c r="B135" s="18" t="s">
        <v>106</v>
      </c>
      <c r="C135" s="18" t="s">
        <v>566</v>
      </c>
      <c r="D135" s="10" t="s">
        <v>646</v>
      </c>
      <c r="E135" s="11" t="s">
        <v>958</v>
      </c>
      <c r="F135" s="11"/>
      <c r="G135" s="11"/>
      <c r="H135" s="11"/>
      <c r="I135" s="19">
        <v>3</v>
      </c>
      <c r="J135" s="19">
        <v>2</v>
      </c>
      <c r="K135" s="12">
        <f t="shared" si="9"/>
        <v>5</v>
      </c>
      <c r="L135" s="19">
        <v>0</v>
      </c>
      <c r="M135" s="19">
        <v>1</v>
      </c>
      <c r="N135" s="13">
        <f t="shared" si="10"/>
        <v>1</v>
      </c>
      <c r="O135" s="21">
        <f t="shared" si="11"/>
        <v>6</v>
      </c>
    </row>
    <row r="136" spans="1:15" s="14" customFormat="1" ht="43.5" x14ac:dyDescent="0.35">
      <c r="A136" s="10" t="s">
        <v>647</v>
      </c>
      <c r="B136" s="18" t="s">
        <v>106</v>
      </c>
      <c r="C136" s="18" t="s">
        <v>566</v>
      </c>
      <c r="D136" s="10" t="s">
        <v>648</v>
      </c>
      <c r="E136" s="11"/>
      <c r="F136" s="11" t="s">
        <v>859</v>
      </c>
      <c r="G136" s="11"/>
      <c r="H136" s="11"/>
      <c r="I136" s="19">
        <v>0</v>
      </c>
      <c r="J136" s="19">
        <v>3</v>
      </c>
      <c r="K136" s="12">
        <f t="shared" si="9"/>
        <v>3</v>
      </c>
      <c r="L136" s="19">
        <v>0</v>
      </c>
      <c r="M136" s="19">
        <v>2</v>
      </c>
      <c r="N136" s="13">
        <f t="shared" si="10"/>
        <v>2</v>
      </c>
      <c r="O136" s="21">
        <f t="shared" si="11"/>
        <v>5</v>
      </c>
    </row>
    <row r="137" spans="1:15" s="14" customFormat="1" ht="43.5" x14ac:dyDescent="0.35">
      <c r="A137" s="10" t="s">
        <v>649</v>
      </c>
      <c r="B137" s="18" t="s">
        <v>106</v>
      </c>
      <c r="C137" s="18" t="s">
        <v>566</v>
      </c>
      <c r="D137" s="10" t="s">
        <v>650</v>
      </c>
      <c r="E137" s="11" t="s">
        <v>959</v>
      </c>
      <c r="F137" s="11" t="s">
        <v>850</v>
      </c>
      <c r="G137" s="11"/>
      <c r="H137" s="11"/>
      <c r="I137" s="19">
        <v>6</v>
      </c>
      <c r="J137" s="19">
        <v>2</v>
      </c>
      <c r="K137" s="12">
        <f t="shared" si="9"/>
        <v>8</v>
      </c>
      <c r="L137" s="19">
        <v>0</v>
      </c>
      <c r="M137" s="19">
        <v>0</v>
      </c>
      <c r="N137" s="13">
        <f t="shared" si="10"/>
        <v>0</v>
      </c>
      <c r="O137" s="21">
        <f t="shared" si="11"/>
        <v>8</v>
      </c>
    </row>
    <row r="138" spans="1:15" s="14" customFormat="1" ht="43.5" x14ac:dyDescent="0.35">
      <c r="A138" s="10" t="s">
        <v>651</v>
      </c>
      <c r="B138" s="18" t="s">
        <v>106</v>
      </c>
      <c r="C138" s="18" t="s">
        <v>566</v>
      </c>
      <c r="D138" s="10" t="s">
        <v>652</v>
      </c>
      <c r="E138" s="11" t="s">
        <v>857</v>
      </c>
      <c r="F138" s="11" t="s">
        <v>858</v>
      </c>
      <c r="G138" s="11"/>
      <c r="H138" s="11"/>
      <c r="I138" s="19">
        <v>2</v>
      </c>
      <c r="J138" s="19">
        <v>3</v>
      </c>
      <c r="K138" s="12">
        <f t="shared" si="9"/>
        <v>5</v>
      </c>
      <c r="L138" s="19">
        <v>1</v>
      </c>
      <c r="M138" s="19">
        <v>2</v>
      </c>
      <c r="N138" s="13">
        <f t="shared" si="10"/>
        <v>3</v>
      </c>
      <c r="O138" s="21">
        <f t="shared" si="11"/>
        <v>8</v>
      </c>
    </row>
    <row r="139" spans="1:15" s="14" customFormat="1" ht="43.5" x14ac:dyDescent="0.35">
      <c r="A139" s="10" t="s">
        <v>653</v>
      </c>
      <c r="B139" s="18" t="s">
        <v>106</v>
      </c>
      <c r="C139" s="18" t="s">
        <v>566</v>
      </c>
      <c r="D139" s="10" t="s">
        <v>654</v>
      </c>
      <c r="E139" s="11" t="s">
        <v>857</v>
      </c>
      <c r="F139" s="11" t="s">
        <v>850</v>
      </c>
      <c r="G139" s="11"/>
      <c r="H139" s="11"/>
      <c r="I139" s="19">
        <v>3</v>
      </c>
      <c r="J139" s="19">
        <v>2</v>
      </c>
      <c r="K139" s="12">
        <f t="shared" si="9"/>
        <v>5</v>
      </c>
      <c r="L139" s="19">
        <v>0</v>
      </c>
      <c r="M139" s="19">
        <v>1</v>
      </c>
      <c r="N139" s="13">
        <f t="shared" si="10"/>
        <v>1</v>
      </c>
      <c r="O139" s="21">
        <f t="shared" si="11"/>
        <v>6</v>
      </c>
    </row>
    <row r="140" spans="1:15" s="14" customFormat="1" ht="43.5" x14ac:dyDescent="0.35">
      <c r="A140" s="10" t="s">
        <v>655</v>
      </c>
      <c r="B140" s="18" t="s">
        <v>106</v>
      </c>
      <c r="C140" s="18" t="s">
        <v>566</v>
      </c>
      <c r="D140" s="10" t="s">
        <v>656</v>
      </c>
      <c r="E140" s="11" t="s">
        <v>961</v>
      </c>
      <c r="F140" s="11" t="s">
        <v>850</v>
      </c>
      <c r="G140" s="11"/>
      <c r="H140" s="11"/>
      <c r="I140" s="19">
        <v>3</v>
      </c>
      <c r="J140" s="19">
        <v>0</v>
      </c>
      <c r="K140" s="12">
        <f t="shared" si="9"/>
        <v>3</v>
      </c>
      <c r="L140" s="19">
        <v>0</v>
      </c>
      <c r="M140" s="19">
        <v>0</v>
      </c>
      <c r="N140" s="13">
        <f t="shared" si="10"/>
        <v>0</v>
      </c>
      <c r="O140" s="21">
        <f t="shared" si="11"/>
        <v>3</v>
      </c>
    </row>
    <row r="141" spans="1:15" s="14" customFormat="1" ht="43.5" x14ac:dyDescent="0.35">
      <c r="A141" s="10" t="s">
        <v>657</v>
      </c>
      <c r="B141" s="18" t="s">
        <v>106</v>
      </c>
      <c r="C141" s="18" t="s">
        <v>566</v>
      </c>
      <c r="D141" s="10" t="s">
        <v>658</v>
      </c>
      <c r="E141" s="11" t="s">
        <v>856</v>
      </c>
      <c r="F141" s="11" t="s">
        <v>850</v>
      </c>
      <c r="G141" s="11"/>
      <c r="H141" s="11"/>
      <c r="I141" s="19">
        <v>1</v>
      </c>
      <c r="J141" s="19">
        <v>2</v>
      </c>
      <c r="K141" s="12">
        <f t="shared" si="9"/>
        <v>3</v>
      </c>
      <c r="L141" s="19">
        <v>0</v>
      </c>
      <c r="M141" s="19">
        <v>0</v>
      </c>
      <c r="N141" s="13">
        <f t="shared" si="10"/>
        <v>0</v>
      </c>
      <c r="O141" s="21">
        <f t="shared" si="11"/>
        <v>3</v>
      </c>
    </row>
    <row r="142" spans="1:15" s="14" customFormat="1" ht="43.5" x14ac:dyDescent="0.35">
      <c r="A142" s="10" t="s">
        <v>659</v>
      </c>
      <c r="B142" s="18" t="s">
        <v>106</v>
      </c>
      <c r="C142" s="18" t="s">
        <v>566</v>
      </c>
      <c r="D142" s="10" t="s">
        <v>660</v>
      </c>
      <c r="E142" s="11" t="s">
        <v>960</v>
      </c>
      <c r="F142" s="11"/>
      <c r="G142" s="11"/>
      <c r="H142" s="11"/>
      <c r="I142" s="19">
        <v>1</v>
      </c>
      <c r="J142" s="19">
        <v>0</v>
      </c>
      <c r="K142" s="12">
        <f t="shared" si="9"/>
        <v>1</v>
      </c>
      <c r="L142" s="19">
        <v>0</v>
      </c>
      <c r="M142" s="19">
        <v>0</v>
      </c>
      <c r="N142" s="13">
        <f t="shared" si="10"/>
        <v>0</v>
      </c>
      <c r="O142" s="21">
        <f t="shared" si="11"/>
        <v>1</v>
      </c>
    </row>
    <row r="143" spans="1:15" s="14" customFormat="1" ht="43.5" x14ac:dyDescent="0.35">
      <c r="A143" s="10" t="s">
        <v>661</v>
      </c>
      <c r="B143" s="18" t="s">
        <v>106</v>
      </c>
      <c r="C143" s="18" t="s">
        <v>566</v>
      </c>
      <c r="D143" s="10" t="s">
        <v>662</v>
      </c>
      <c r="E143" s="11" t="s">
        <v>856</v>
      </c>
      <c r="F143" s="11" t="s">
        <v>850</v>
      </c>
      <c r="G143" s="11"/>
      <c r="H143" s="11"/>
      <c r="I143" s="19">
        <v>4</v>
      </c>
      <c r="J143" s="19">
        <v>1</v>
      </c>
      <c r="K143" s="12">
        <f t="shared" si="9"/>
        <v>5</v>
      </c>
      <c r="L143" s="19">
        <v>0</v>
      </c>
      <c r="M143" s="19">
        <v>0</v>
      </c>
      <c r="N143" s="13">
        <f t="shared" si="10"/>
        <v>0</v>
      </c>
      <c r="O143" s="21">
        <f t="shared" si="11"/>
        <v>5</v>
      </c>
    </row>
    <row r="144" spans="1:15" s="14" customFormat="1" ht="43.5" x14ac:dyDescent="0.35">
      <c r="A144" s="10" t="s">
        <v>663</v>
      </c>
      <c r="B144" s="18" t="s">
        <v>106</v>
      </c>
      <c r="C144" s="18" t="s">
        <v>566</v>
      </c>
      <c r="D144" s="10" t="s">
        <v>664</v>
      </c>
      <c r="E144" s="11" t="s">
        <v>856</v>
      </c>
      <c r="F144" s="11" t="s">
        <v>850</v>
      </c>
      <c r="G144" s="11"/>
      <c r="H144" s="11"/>
      <c r="I144" s="19">
        <v>1</v>
      </c>
      <c r="J144" s="19">
        <v>0</v>
      </c>
      <c r="K144" s="12">
        <f t="shared" si="9"/>
        <v>1</v>
      </c>
      <c r="L144" s="19">
        <v>0</v>
      </c>
      <c r="M144" s="19">
        <v>0</v>
      </c>
      <c r="N144" s="13">
        <f t="shared" si="10"/>
        <v>0</v>
      </c>
      <c r="O144" s="21">
        <f t="shared" si="11"/>
        <v>1</v>
      </c>
    </row>
    <row r="145" spans="1:15" s="14" customFormat="1" ht="43.5" x14ac:dyDescent="0.35">
      <c r="A145" s="10" t="s">
        <v>665</v>
      </c>
      <c r="B145" s="18" t="s">
        <v>106</v>
      </c>
      <c r="C145" s="18" t="s">
        <v>566</v>
      </c>
      <c r="D145" s="10" t="s">
        <v>666</v>
      </c>
      <c r="E145" s="11" t="s">
        <v>855</v>
      </c>
      <c r="F145" s="11" t="s">
        <v>850</v>
      </c>
      <c r="G145" s="11"/>
      <c r="H145" s="11"/>
      <c r="I145" s="19">
        <v>1</v>
      </c>
      <c r="J145" s="19">
        <v>3</v>
      </c>
      <c r="K145" s="12">
        <f t="shared" si="9"/>
        <v>4</v>
      </c>
      <c r="L145" s="19">
        <v>0</v>
      </c>
      <c r="M145" s="19">
        <v>0</v>
      </c>
      <c r="N145" s="13">
        <f t="shared" si="10"/>
        <v>0</v>
      </c>
      <c r="O145" s="21">
        <f t="shared" si="11"/>
        <v>4</v>
      </c>
    </row>
    <row r="146" spans="1:15" s="14" customFormat="1" ht="43.5" x14ac:dyDescent="0.35">
      <c r="A146" s="10" t="s">
        <v>667</v>
      </c>
      <c r="B146" s="18" t="s">
        <v>106</v>
      </c>
      <c r="C146" s="18" t="s">
        <v>566</v>
      </c>
      <c r="D146" s="10" t="s">
        <v>668</v>
      </c>
      <c r="E146" s="11" t="s">
        <v>854</v>
      </c>
      <c r="F146" s="11"/>
      <c r="G146" s="11"/>
      <c r="H146" s="11"/>
      <c r="I146" s="19">
        <v>1</v>
      </c>
      <c r="J146" s="19">
        <v>0</v>
      </c>
      <c r="K146" s="12">
        <f t="shared" si="9"/>
        <v>1</v>
      </c>
      <c r="L146" s="19">
        <v>0</v>
      </c>
      <c r="M146" s="19">
        <v>0</v>
      </c>
      <c r="N146" s="13">
        <f t="shared" si="10"/>
        <v>0</v>
      </c>
      <c r="O146" s="21">
        <f t="shared" si="11"/>
        <v>1</v>
      </c>
    </row>
    <row r="147" spans="1:15" s="14" customFormat="1" ht="43.5" x14ac:dyDescent="0.35">
      <c r="A147" s="10" t="s">
        <v>669</v>
      </c>
      <c r="B147" s="18" t="s">
        <v>106</v>
      </c>
      <c r="C147" s="18" t="s">
        <v>566</v>
      </c>
      <c r="D147" s="10" t="s">
        <v>670</v>
      </c>
      <c r="E147" s="11" t="s">
        <v>1014</v>
      </c>
      <c r="F147" s="11" t="s">
        <v>1014</v>
      </c>
      <c r="G147" s="11"/>
      <c r="H147" s="11"/>
      <c r="I147" s="19">
        <v>0</v>
      </c>
      <c r="J147" s="19">
        <v>0</v>
      </c>
      <c r="K147" s="12">
        <f t="shared" si="9"/>
        <v>0</v>
      </c>
      <c r="L147" s="19">
        <v>0</v>
      </c>
      <c r="M147" s="19">
        <v>0</v>
      </c>
      <c r="N147" s="13">
        <f t="shared" si="10"/>
        <v>0</v>
      </c>
      <c r="O147" s="21">
        <f t="shared" si="11"/>
        <v>0</v>
      </c>
    </row>
    <row r="148" spans="1:15" s="22" customFormat="1" ht="43.5" x14ac:dyDescent="0.35">
      <c r="A148" s="18" t="s">
        <v>671</v>
      </c>
      <c r="B148" s="18" t="s">
        <v>106</v>
      </c>
      <c r="C148" s="18" t="s">
        <v>672</v>
      </c>
      <c r="D148" s="10" t="s">
        <v>673</v>
      </c>
      <c r="E148" s="23" t="s">
        <v>874</v>
      </c>
      <c r="F148" s="23"/>
      <c r="G148" s="23"/>
      <c r="H148" s="23"/>
      <c r="I148" s="24">
        <v>2</v>
      </c>
      <c r="J148" s="24">
        <v>1</v>
      </c>
      <c r="K148" s="12">
        <f t="shared" si="9"/>
        <v>3</v>
      </c>
      <c r="L148" s="19">
        <v>0</v>
      </c>
      <c r="M148" s="19">
        <v>1</v>
      </c>
      <c r="N148" s="13">
        <f t="shared" si="10"/>
        <v>1</v>
      </c>
      <c r="O148" s="21">
        <f t="shared" si="11"/>
        <v>4</v>
      </c>
    </row>
    <row r="149" spans="1:15" s="22" customFormat="1" ht="43.5" x14ac:dyDescent="0.35">
      <c r="A149" s="18" t="s">
        <v>674</v>
      </c>
      <c r="B149" s="18" t="s">
        <v>106</v>
      </c>
      <c r="C149" s="18" t="s">
        <v>672</v>
      </c>
      <c r="D149" s="10" t="s">
        <v>675</v>
      </c>
      <c r="E149" s="23" t="s">
        <v>875</v>
      </c>
      <c r="F149" s="23"/>
      <c r="G149" s="23"/>
      <c r="H149" s="23"/>
      <c r="I149" s="24">
        <v>1</v>
      </c>
      <c r="J149" s="24">
        <v>0</v>
      </c>
      <c r="K149" s="12">
        <f t="shared" si="9"/>
        <v>1</v>
      </c>
      <c r="L149" s="19">
        <v>0</v>
      </c>
      <c r="M149" s="19">
        <v>1</v>
      </c>
      <c r="N149" s="13">
        <f t="shared" si="10"/>
        <v>1</v>
      </c>
      <c r="O149" s="21">
        <f t="shared" si="11"/>
        <v>2</v>
      </c>
    </row>
    <row r="150" spans="1:15" s="22" customFormat="1" ht="43.5" x14ac:dyDescent="0.35">
      <c r="A150" s="18" t="s">
        <v>676</v>
      </c>
      <c r="B150" s="18" t="s">
        <v>106</v>
      </c>
      <c r="C150" s="18" t="s">
        <v>672</v>
      </c>
      <c r="D150" s="10" t="s">
        <v>677</v>
      </c>
      <c r="E150" s="23" t="s">
        <v>874</v>
      </c>
      <c r="F150" s="23"/>
      <c r="G150" s="23"/>
      <c r="H150" s="23"/>
      <c r="I150" s="24">
        <v>10</v>
      </c>
      <c r="J150" s="24">
        <v>0</v>
      </c>
      <c r="K150" s="12">
        <f t="shared" si="9"/>
        <v>10</v>
      </c>
      <c r="L150" s="19">
        <v>0</v>
      </c>
      <c r="M150" s="19">
        <v>0</v>
      </c>
      <c r="N150" s="13">
        <f t="shared" si="10"/>
        <v>0</v>
      </c>
      <c r="O150" s="21">
        <f t="shared" si="11"/>
        <v>10</v>
      </c>
    </row>
    <row r="151" spans="1:15" s="22" customFormat="1" ht="43.5" x14ac:dyDescent="0.35">
      <c r="A151" s="18" t="s">
        <v>678</v>
      </c>
      <c r="B151" s="18" t="s">
        <v>106</v>
      </c>
      <c r="C151" s="18" t="s">
        <v>672</v>
      </c>
      <c r="D151" s="10" t="s">
        <v>679</v>
      </c>
      <c r="E151" s="23" t="s">
        <v>874</v>
      </c>
      <c r="F151" s="23"/>
      <c r="G151" s="23"/>
      <c r="H151" s="23"/>
      <c r="I151" s="24">
        <v>0</v>
      </c>
      <c r="J151" s="24">
        <v>1</v>
      </c>
      <c r="K151" s="12">
        <f t="shared" si="9"/>
        <v>1</v>
      </c>
      <c r="L151" s="19">
        <v>0</v>
      </c>
      <c r="M151" s="19">
        <v>0</v>
      </c>
      <c r="N151" s="13">
        <f t="shared" si="10"/>
        <v>0</v>
      </c>
      <c r="O151" s="21">
        <f t="shared" si="11"/>
        <v>1</v>
      </c>
    </row>
    <row r="152" spans="1:15" s="14" customFormat="1" ht="43.5" x14ac:dyDescent="0.35">
      <c r="A152" s="10" t="s">
        <v>680</v>
      </c>
      <c r="B152" s="18" t="s">
        <v>106</v>
      </c>
      <c r="C152" s="18" t="s">
        <v>681</v>
      </c>
      <c r="D152" s="10" t="s">
        <v>682</v>
      </c>
      <c r="E152" s="11" t="s">
        <v>844</v>
      </c>
      <c r="F152" s="11"/>
      <c r="G152" s="11"/>
      <c r="H152" s="11"/>
      <c r="I152" s="19">
        <v>0</v>
      </c>
      <c r="J152" s="19">
        <v>1</v>
      </c>
      <c r="K152" s="12">
        <f t="shared" si="9"/>
        <v>1</v>
      </c>
      <c r="L152" s="19">
        <v>0</v>
      </c>
      <c r="M152" s="19">
        <v>0</v>
      </c>
      <c r="N152" s="13">
        <f t="shared" si="10"/>
        <v>0</v>
      </c>
      <c r="O152" s="21">
        <f t="shared" si="11"/>
        <v>1</v>
      </c>
    </row>
    <row r="153" spans="1:15" s="14" customFormat="1" ht="43.5" x14ac:dyDescent="0.35">
      <c r="A153" s="10" t="s">
        <v>683</v>
      </c>
      <c r="B153" s="18" t="s">
        <v>106</v>
      </c>
      <c r="C153" s="18" t="s">
        <v>681</v>
      </c>
      <c r="D153" s="10" t="s">
        <v>684</v>
      </c>
      <c r="E153" s="11" t="s">
        <v>844</v>
      </c>
      <c r="F153" s="11"/>
      <c r="G153" s="11"/>
      <c r="H153" s="11"/>
      <c r="I153" s="19">
        <v>0</v>
      </c>
      <c r="J153" s="19">
        <v>1</v>
      </c>
      <c r="K153" s="12">
        <f t="shared" si="9"/>
        <v>1</v>
      </c>
      <c r="L153" s="19">
        <v>0</v>
      </c>
      <c r="M153" s="19">
        <v>0</v>
      </c>
      <c r="N153" s="13">
        <f t="shared" si="10"/>
        <v>0</v>
      </c>
      <c r="O153" s="21">
        <f t="shared" si="11"/>
        <v>1</v>
      </c>
    </row>
    <row r="154" spans="1:15" s="14" customFormat="1" ht="43.5" x14ac:dyDescent="0.35">
      <c r="A154" s="10" t="s">
        <v>685</v>
      </c>
      <c r="B154" s="18" t="s">
        <v>106</v>
      </c>
      <c r="C154" s="18" t="s">
        <v>681</v>
      </c>
      <c r="D154" s="10" t="s">
        <v>686</v>
      </c>
      <c r="E154" s="11" t="s">
        <v>844</v>
      </c>
      <c r="F154" s="11"/>
      <c r="G154" s="11"/>
      <c r="H154" s="11"/>
      <c r="I154" s="19">
        <v>0</v>
      </c>
      <c r="J154" s="19">
        <v>1</v>
      </c>
      <c r="K154" s="12">
        <f t="shared" si="9"/>
        <v>1</v>
      </c>
      <c r="L154" s="19">
        <v>0</v>
      </c>
      <c r="M154" s="19">
        <v>0</v>
      </c>
      <c r="N154" s="13">
        <f t="shared" si="10"/>
        <v>0</v>
      </c>
      <c r="O154" s="21">
        <f t="shared" si="11"/>
        <v>1</v>
      </c>
    </row>
    <row r="155" spans="1:15" s="14" customFormat="1" ht="43.5" x14ac:dyDescent="0.35">
      <c r="A155" s="10" t="s">
        <v>687</v>
      </c>
      <c r="B155" s="18" t="s">
        <v>106</v>
      </c>
      <c r="C155" s="18" t="s">
        <v>681</v>
      </c>
      <c r="D155" s="10" t="s">
        <v>688</v>
      </c>
      <c r="E155" s="11" t="s">
        <v>844</v>
      </c>
      <c r="F155" s="11"/>
      <c r="G155" s="11"/>
      <c r="H155" s="11"/>
      <c r="I155" s="19">
        <v>0</v>
      </c>
      <c r="J155" s="19">
        <v>1</v>
      </c>
      <c r="K155" s="12">
        <f t="shared" si="9"/>
        <v>1</v>
      </c>
      <c r="L155" s="19">
        <v>0</v>
      </c>
      <c r="M155" s="19">
        <v>0</v>
      </c>
      <c r="N155" s="13">
        <f t="shared" si="10"/>
        <v>0</v>
      </c>
      <c r="O155" s="21">
        <f t="shared" si="11"/>
        <v>1</v>
      </c>
    </row>
    <row r="156" spans="1:15" s="14" customFormat="1" ht="43.5" x14ac:dyDescent="0.35">
      <c r="A156" s="10" t="s">
        <v>689</v>
      </c>
      <c r="B156" s="18" t="s">
        <v>106</v>
      </c>
      <c r="C156" s="18" t="s">
        <v>681</v>
      </c>
      <c r="D156" s="10" t="s">
        <v>690</v>
      </c>
      <c r="E156" s="11" t="s">
        <v>844</v>
      </c>
      <c r="F156" s="11"/>
      <c r="G156" s="11"/>
      <c r="H156" s="11"/>
      <c r="I156" s="19">
        <v>0</v>
      </c>
      <c r="J156" s="19">
        <v>2</v>
      </c>
      <c r="K156" s="12">
        <f t="shared" si="9"/>
        <v>2</v>
      </c>
      <c r="L156" s="19">
        <v>0</v>
      </c>
      <c r="M156" s="19">
        <v>0</v>
      </c>
      <c r="N156" s="13">
        <f t="shared" si="10"/>
        <v>0</v>
      </c>
      <c r="O156" s="21">
        <f t="shared" si="11"/>
        <v>2</v>
      </c>
    </row>
    <row r="157" spans="1:15" s="14" customFormat="1" ht="43.5" x14ac:dyDescent="0.35">
      <c r="A157" s="10" t="s">
        <v>691</v>
      </c>
      <c r="B157" s="18" t="s">
        <v>106</v>
      </c>
      <c r="C157" s="18" t="s">
        <v>681</v>
      </c>
      <c r="D157" s="10" t="s">
        <v>144</v>
      </c>
      <c r="E157" s="11" t="s">
        <v>844</v>
      </c>
      <c r="F157" s="11"/>
      <c r="G157" s="11"/>
      <c r="H157" s="11"/>
      <c r="I157" s="19">
        <v>0</v>
      </c>
      <c r="J157" s="19">
        <v>0</v>
      </c>
      <c r="K157" s="12">
        <f t="shared" si="9"/>
        <v>0</v>
      </c>
      <c r="L157" s="19">
        <v>0</v>
      </c>
      <c r="M157" s="19">
        <v>1</v>
      </c>
      <c r="N157" s="13">
        <f t="shared" si="10"/>
        <v>1</v>
      </c>
      <c r="O157" s="21">
        <f t="shared" si="11"/>
        <v>1</v>
      </c>
    </row>
    <row r="158" spans="1:15" s="14" customFormat="1" ht="43.5" x14ac:dyDescent="0.35">
      <c r="A158" s="10" t="s">
        <v>692</v>
      </c>
      <c r="B158" s="18" t="s">
        <v>106</v>
      </c>
      <c r="C158" s="18" t="s">
        <v>681</v>
      </c>
      <c r="D158" s="10" t="s">
        <v>693</v>
      </c>
      <c r="E158" s="11" t="s">
        <v>951</v>
      </c>
      <c r="F158" s="11"/>
      <c r="G158" s="11"/>
      <c r="H158" s="11"/>
      <c r="I158" s="19">
        <v>0</v>
      </c>
      <c r="J158" s="19">
        <v>2</v>
      </c>
      <c r="K158" s="12">
        <f t="shared" si="9"/>
        <v>2</v>
      </c>
      <c r="L158" s="19">
        <v>0</v>
      </c>
      <c r="M158" s="19">
        <v>0</v>
      </c>
      <c r="N158" s="13">
        <f t="shared" si="10"/>
        <v>0</v>
      </c>
      <c r="O158" s="21">
        <f t="shared" si="11"/>
        <v>2</v>
      </c>
    </row>
    <row r="159" spans="1:15" s="14" customFormat="1" ht="43.5" x14ac:dyDescent="0.35">
      <c r="A159" s="10" t="s">
        <v>694</v>
      </c>
      <c r="B159" s="18" t="s">
        <v>106</v>
      </c>
      <c r="C159" s="18" t="s">
        <v>681</v>
      </c>
      <c r="D159" s="10" t="s">
        <v>695</v>
      </c>
      <c r="E159" s="11" t="s">
        <v>948</v>
      </c>
      <c r="F159" s="11"/>
      <c r="G159" s="11"/>
      <c r="H159" s="11"/>
      <c r="I159" s="19">
        <v>0</v>
      </c>
      <c r="J159" s="19">
        <v>1</v>
      </c>
      <c r="K159" s="12">
        <f t="shared" si="9"/>
        <v>1</v>
      </c>
      <c r="L159" s="19">
        <v>0</v>
      </c>
      <c r="M159" s="19">
        <v>0</v>
      </c>
      <c r="N159" s="13">
        <f t="shared" si="10"/>
        <v>0</v>
      </c>
      <c r="O159" s="21">
        <f t="shared" si="11"/>
        <v>1</v>
      </c>
    </row>
    <row r="160" spans="1:15" s="14" customFormat="1" ht="43.5" x14ac:dyDescent="0.35">
      <c r="A160" s="10" t="s">
        <v>696</v>
      </c>
      <c r="B160" s="18" t="s">
        <v>106</v>
      </c>
      <c r="C160" s="18" t="s">
        <v>681</v>
      </c>
      <c r="D160" s="10" t="s">
        <v>697</v>
      </c>
      <c r="E160" s="11"/>
      <c r="F160" s="11" t="s">
        <v>845</v>
      </c>
      <c r="G160" s="11"/>
      <c r="H160" s="11"/>
      <c r="I160" s="19">
        <v>0</v>
      </c>
      <c r="J160" s="19">
        <v>0</v>
      </c>
      <c r="K160" s="12">
        <f t="shared" si="9"/>
        <v>0</v>
      </c>
      <c r="L160" s="19">
        <v>1</v>
      </c>
      <c r="M160" s="19">
        <v>0</v>
      </c>
      <c r="N160" s="13">
        <f t="shared" si="10"/>
        <v>1</v>
      </c>
      <c r="O160" s="21">
        <f t="shared" si="11"/>
        <v>1</v>
      </c>
    </row>
    <row r="161" spans="1:15" s="22" customFormat="1" ht="43.5" x14ac:dyDescent="0.35">
      <c r="A161" s="18" t="s">
        <v>698</v>
      </c>
      <c r="B161" s="18" t="s">
        <v>106</v>
      </c>
      <c r="C161" s="18" t="s">
        <v>681</v>
      </c>
      <c r="D161" s="10" t="s">
        <v>699</v>
      </c>
      <c r="E161" s="11"/>
      <c r="F161" s="11" t="s">
        <v>846</v>
      </c>
      <c r="G161" s="25" t="s">
        <v>949</v>
      </c>
      <c r="H161" s="11"/>
      <c r="I161" s="11">
        <v>0</v>
      </c>
      <c r="J161" s="19">
        <v>1</v>
      </c>
      <c r="K161" s="12">
        <f t="shared" si="9"/>
        <v>1</v>
      </c>
      <c r="L161" s="19">
        <v>0</v>
      </c>
      <c r="M161" s="19">
        <v>0</v>
      </c>
      <c r="N161" s="13">
        <f t="shared" si="10"/>
        <v>0</v>
      </c>
      <c r="O161" s="21">
        <f t="shared" si="11"/>
        <v>1</v>
      </c>
    </row>
    <row r="162" spans="1:15" s="14" customFormat="1" ht="43.5" x14ac:dyDescent="0.35">
      <c r="A162" s="10" t="s">
        <v>700</v>
      </c>
      <c r="B162" s="18" t="s">
        <v>106</v>
      </c>
      <c r="C162" s="18" t="s">
        <v>681</v>
      </c>
      <c r="D162" s="10" t="s">
        <v>701</v>
      </c>
      <c r="E162" s="11"/>
      <c r="F162" s="11" t="s">
        <v>845</v>
      </c>
      <c r="G162" s="11"/>
      <c r="H162" s="11"/>
      <c r="I162" s="19">
        <v>0</v>
      </c>
      <c r="J162" s="19">
        <v>0</v>
      </c>
      <c r="K162" s="12">
        <f t="shared" si="9"/>
        <v>0</v>
      </c>
      <c r="L162" s="28">
        <v>0</v>
      </c>
      <c r="M162" s="28">
        <v>1</v>
      </c>
      <c r="N162" s="13">
        <f t="shared" si="10"/>
        <v>1</v>
      </c>
      <c r="O162" s="21">
        <f t="shared" si="11"/>
        <v>1</v>
      </c>
    </row>
    <row r="163" spans="1:15" s="14" customFormat="1" ht="43.5" x14ac:dyDescent="0.35">
      <c r="A163" s="10" t="s">
        <v>702</v>
      </c>
      <c r="B163" s="18" t="s">
        <v>106</v>
      </c>
      <c r="C163" s="18" t="s">
        <v>681</v>
      </c>
      <c r="D163" s="10" t="s">
        <v>703</v>
      </c>
      <c r="E163" s="11"/>
      <c r="F163" s="11" t="s">
        <v>845</v>
      </c>
      <c r="G163" s="11"/>
      <c r="H163" s="11"/>
      <c r="I163" s="19">
        <v>0</v>
      </c>
      <c r="J163" s="19">
        <v>0</v>
      </c>
      <c r="K163" s="12">
        <f t="shared" si="9"/>
        <v>0</v>
      </c>
      <c r="L163" s="19">
        <v>0</v>
      </c>
      <c r="M163" s="19">
        <v>1</v>
      </c>
      <c r="N163" s="13">
        <f t="shared" si="10"/>
        <v>1</v>
      </c>
      <c r="O163" s="21">
        <f t="shared" si="11"/>
        <v>1</v>
      </c>
    </row>
    <row r="164" spans="1:15" s="14" customFormat="1" ht="43.5" x14ac:dyDescent="0.35">
      <c r="A164" s="10" t="s">
        <v>704</v>
      </c>
      <c r="B164" s="18" t="s">
        <v>106</v>
      </c>
      <c r="C164" s="18" t="s">
        <v>681</v>
      </c>
      <c r="D164" s="10" t="s">
        <v>705</v>
      </c>
      <c r="E164" s="11"/>
      <c r="F164" s="11" t="s">
        <v>845</v>
      </c>
      <c r="G164" s="11"/>
      <c r="H164" s="11"/>
      <c r="I164" s="19">
        <v>0</v>
      </c>
      <c r="J164" s="19">
        <v>0</v>
      </c>
      <c r="K164" s="12">
        <f t="shared" si="9"/>
        <v>0</v>
      </c>
      <c r="L164" s="19">
        <v>0</v>
      </c>
      <c r="M164" s="19">
        <v>1</v>
      </c>
      <c r="N164" s="13">
        <f t="shared" si="10"/>
        <v>1</v>
      </c>
      <c r="O164" s="21">
        <f t="shared" si="11"/>
        <v>1</v>
      </c>
    </row>
    <row r="165" spans="1:15" s="14" customFormat="1" ht="43.5" x14ac:dyDescent="0.35">
      <c r="A165" s="10" t="s">
        <v>706</v>
      </c>
      <c r="B165" s="18" t="s">
        <v>106</v>
      </c>
      <c r="C165" s="18" t="s">
        <v>681</v>
      </c>
      <c r="D165" s="10" t="s">
        <v>707</v>
      </c>
      <c r="E165" s="11"/>
      <c r="F165" s="11" t="s">
        <v>845</v>
      </c>
      <c r="G165" s="11"/>
      <c r="H165" s="11"/>
      <c r="I165" s="19">
        <v>0</v>
      </c>
      <c r="J165" s="19">
        <v>0</v>
      </c>
      <c r="K165" s="12">
        <f t="shared" si="9"/>
        <v>0</v>
      </c>
      <c r="L165" s="19">
        <v>0</v>
      </c>
      <c r="M165" s="19">
        <v>1</v>
      </c>
      <c r="N165" s="13">
        <f t="shared" si="10"/>
        <v>1</v>
      </c>
      <c r="O165" s="21">
        <f t="shared" si="11"/>
        <v>1</v>
      </c>
    </row>
    <row r="166" spans="1:15" s="14" customFormat="1" ht="43.5" x14ac:dyDescent="0.35">
      <c r="A166" s="10" t="s">
        <v>708</v>
      </c>
      <c r="B166" s="18" t="s">
        <v>106</v>
      </c>
      <c r="C166" s="18" t="s">
        <v>681</v>
      </c>
      <c r="D166" s="10" t="s">
        <v>709</v>
      </c>
      <c r="E166" s="11"/>
      <c r="F166" s="11" t="s">
        <v>845</v>
      </c>
      <c r="G166" s="11"/>
      <c r="H166" s="11"/>
      <c r="I166" s="19">
        <v>0</v>
      </c>
      <c r="J166" s="19">
        <v>0</v>
      </c>
      <c r="K166" s="12">
        <f t="shared" si="9"/>
        <v>0</v>
      </c>
      <c r="L166" s="19">
        <v>0</v>
      </c>
      <c r="M166" s="19">
        <v>1</v>
      </c>
      <c r="N166" s="13">
        <f t="shared" si="10"/>
        <v>1</v>
      </c>
      <c r="O166" s="21">
        <f t="shared" si="11"/>
        <v>1</v>
      </c>
    </row>
    <row r="167" spans="1:15" s="14" customFormat="1" ht="43.5" x14ac:dyDescent="0.35">
      <c r="A167" s="10" t="s">
        <v>710</v>
      </c>
      <c r="B167" s="18" t="s">
        <v>106</v>
      </c>
      <c r="C167" s="18" t="s">
        <v>681</v>
      </c>
      <c r="D167" s="10" t="s">
        <v>711</v>
      </c>
      <c r="E167" s="11"/>
      <c r="F167" s="11" t="s">
        <v>845</v>
      </c>
      <c r="G167" s="11"/>
      <c r="H167" s="11"/>
      <c r="I167" s="19">
        <v>0</v>
      </c>
      <c r="J167" s="19">
        <v>0</v>
      </c>
      <c r="K167" s="12">
        <f t="shared" si="9"/>
        <v>0</v>
      </c>
      <c r="L167" s="19">
        <v>0</v>
      </c>
      <c r="M167" s="19">
        <v>1</v>
      </c>
      <c r="N167" s="13">
        <f t="shared" si="10"/>
        <v>1</v>
      </c>
      <c r="O167" s="21">
        <f t="shared" si="11"/>
        <v>1</v>
      </c>
    </row>
    <row r="168" spans="1:15" s="14" customFormat="1" ht="43.5" x14ac:dyDescent="0.35">
      <c r="A168" s="10" t="s">
        <v>712</v>
      </c>
      <c r="B168" s="18" t="s">
        <v>106</v>
      </c>
      <c r="C168" s="18" t="s">
        <v>681</v>
      </c>
      <c r="D168" s="10" t="s">
        <v>713</v>
      </c>
      <c r="E168" s="11"/>
      <c r="F168" s="11" t="s">
        <v>845</v>
      </c>
      <c r="G168" s="11"/>
      <c r="H168" s="11"/>
      <c r="I168" s="19">
        <v>0</v>
      </c>
      <c r="J168" s="19">
        <v>0</v>
      </c>
      <c r="K168" s="12">
        <f t="shared" si="9"/>
        <v>0</v>
      </c>
      <c r="L168" s="19">
        <v>0</v>
      </c>
      <c r="M168" s="19">
        <v>1</v>
      </c>
      <c r="N168" s="13">
        <f t="shared" si="10"/>
        <v>1</v>
      </c>
      <c r="O168" s="21">
        <f t="shared" si="11"/>
        <v>1</v>
      </c>
    </row>
    <row r="169" spans="1:15" s="14" customFormat="1" ht="29" x14ac:dyDescent="0.35">
      <c r="A169" s="10" t="s">
        <v>714</v>
      </c>
      <c r="B169" s="18" t="s">
        <v>715</v>
      </c>
      <c r="C169" s="18" t="s">
        <v>0</v>
      </c>
      <c r="D169" s="10" t="s">
        <v>1</v>
      </c>
      <c r="E169" s="11"/>
      <c r="F169" s="11" t="s">
        <v>829</v>
      </c>
      <c r="G169" s="11"/>
      <c r="H169" s="11"/>
      <c r="I169" s="26">
        <v>0</v>
      </c>
      <c r="J169" s="26">
        <v>0</v>
      </c>
      <c r="K169" s="12">
        <f t="shared" si="9"/>
        <v>0</v>
      </c>
      <c r="L169" s="26">
        <v>0</v>
      </c>
      <c r="M169" s="26">
        <v>0</v>
      </c>
      <c r="N169" s="13">
        <f t="shared" si="10"/>
        <v>0</v>
      </c>
      <c r="O169" s="21">
        <f t="shared" si="11"/>
        <v>0</v>
      </c>
    </row>
    <row r="170" spans="1:15" s="14" customFormat="1" ht="29" x14ac:dyDescent="0.35">
      <c r="A170" s="10" t="s">
        <v>716</v>
      </c>
      <c r="B170" s="18" t="s">
        <v>715</v>
      </c>
      <c r="C170" s="18" t="s">
        <v>0</v>
      </c>
      <c r="D170" s="10" t="s">
        <v>2</v>
      </c>
      <c r="E170" s="11"/>
      <c r="F170" s="11" t="s">
        <v>829</v>
      </c>
      <c r="G170" s="11"/>
      <c r="H170" s="11"/>
      <c r="I170" s="26">
        <v>0</v>
      </c>
      <c r="J170" s="26">
        <v>0</v>
      </c>
      <c r="K170" s="12">
        <f t="shared" si="9"/>
        <v>0</v>
      </c>
      <c r="L170" s="26">
        <v>0</v>
      </c>
      <c r="M170" s="26">
        <v>0</v>
      </c>
      <c r="N170" s="13">
        <f t="shared" si="10"/>
        <v>0</v>
      </c>
      <c r="O170" s="21">
        <f t="shared" si="11"/>
        <v>0</v>
      </c>
    </row>
    <row r="171" spans="1:15" s="14" customFormat="1" ht="29" x14ac:dyDescent="0.35">
      <c r="A171" s="10" t="s">
        <v>717</v>
      </c>
      <c r="B171" s="18" t="s">
        <v>715</v>
      </c>
      <c r="C171" s="18" t="s">
        <v>0</v>
      </c>
      <c r="D171" s="10" t="s">
        <v>6</v>
      </c>
      <c r="E171" s="11" t="s">
        <v>829</v>
      </c>
      <c r="F171" s="11" t="s">
        <v>829</v>
      </c>
      <c r="G171" s="11"/>
      <c r="H171" s="11"/>
      <c r="I171" s="26">
        <v>1</v>
      </c>
      <c r="J171" s="26">
        <v>0</v>
      </c>
      <c r="K171" s="12">
        <f t="shared" si="9"/>
        <v>1</v>
      </c>
      <c r="L171" s="26">
        <v>0</v>
      </c>
      <c r="M171" s="26">
        <v>0</v>
      </c>
      <c r="N171" s="13">
        <f t="shared" si="10"/>
        <v>0</v>
      </c>
      <c r="O171" s="21">
        <f t="shared" si="11"/>
        <v>1</v>
      </c>
    </row>
    <row r="172" spans="1:15" s="14" customFormat="1" ht="29" x14ac:dyDescent="0.35">
      <c r="A172" s="10" t="s">
        <v>718</v>
      </c>
      <c r="B172" s="18" t="s">
        <v>715</v>
      </c>
      <c r="C172" s="18" t="s">
        <v>0</v>
      </c>
      <c r="D172" s="10" t="s">
        <v>7</v>
      </c>
      <c r="E172" s="11"/>
      <c r="F172" s="11" t="s">
        <v>829</v>
      </c>
      <c r="G172" s="11"/>
      <c r="H172" s="11"/>
      <c r="I172" s="26">
        <v>0</v>
      </c>
      <c r="J172" s="26">
        <v>0</v>
      </c>
      <c r="K172" s="12">
        <f t="shared" si="9"/>
        <v>0</v>
      </c>
      <c r="L172" s="26">
        <v>3</v>
      </c>
      <c r="M172" s="26">
        <v>0</v>
      </c>
      <c r="N172" s="13">
        <f t="shared" si="10"/>
        <v>3</v>
      </c>
      <c r="O172" s="21">
        <f t="shared" si="11"/>
        <v>3</v>
      </c>
    </row>
    <row r="173" spans="1:15" s="14" customFormat="1" ht="29" x14ac:dyDescent="0.35">
      <c r="A173" s="10" t="s">
        <v>719</v>
      </c>
      <c r="B173" s="18" t="s">
        <v>715</v>
      </c>
      <c r="C173" s="18" t="s">
        <v>0</v>
      </c>
      <c r="D173" s="10" t="s">
        <v>3</v>
      </c>
      <c r="E173" s="11" t="s">
        <v>962</v>
      </c>
      <c r="F173" s="11"/>
      <c r="G173" s="11"/>
      <c r="H173" s="11"/>
      <c r="I173" s="26">
        <v>5</v>
      </c>
      <c r="J173" s="26">
        <v>0</v>
      </c>
      <c r="K173" s="12">
        <f t="shared" si="9"/>
        <v>5</v>
      </c>
      <c r="L173" s="26">
        <v>0</v>
      </c>
      <c r="M173" s="26">
        <v>0</v>
      </c>
      <c r="N173" s="13">
        <f t="shared" si="10"/>
        <v>0</v>
      </c>
      <c r="O173" s="21">
        <f t="shared" si="11"/>
        <v>5</v>
      </c>
    </row>
    <row r="174" spans="1:15" s="14" customFormat="1" ht="29" x14ac:dyDescent="0.35">
      <c r="A174" s="10" t="s">
        <v>720</v>
      </c>
      <c r="B174" s="18" t="s">
        <v>715</v>
      </c>
      <c r="C174" s="18" t="s">
        <v>0</v>
      </c>
      <c r="D174" s="10" t="s">
        <v>4</v>
      </c>
      <c r="E174" s="11" t="s">
        <v>848</v>
      </c>
      <c r="F174" s="11"/>
      <c r="G174" s="11"/>
      <c r="H174" s="11"/>
      <c r="I174" s="26">
        <v>2</v>
      </c>
      <c r="J174" s="26">
        <v>2</v>
      </c>
      <c r="K174" s="12">
        <f t="shared" si="9"/>
        <v>4</v>
      </c>
      <c r="L174" s="26">
        <v>0</v>
      </c>
      <c r="M174" s="26">
        <v>1</v>
      </c>
      <c r="N174" s="13">
        <f t="shared" si="10"/>
        <v>1</v>
      </c>
      <c r="O174" s="21">
        <f t="shared" si="11"/>
        <v>5</v>
      </c>
    </row>
    <row r="175" spans="1:15" s="14" customFormat="1" ht="29" x14ac:dyDescent="0.35">
      <c r="A175" s="10" t="s">
        <v>721</v>
      </c>
      <c r="B175" s="18" t="s">
        <v>715</v>
      </c>
      <c r="C175" s="18" t="s">
        <v>0</v>
      </c>
      <c r="D175" s="10" t="s">
        <v>5</v>
      </c>
      <c r="E175" s="11" t="s">
        <v>829</v>
      </c>
      <c r="F175" s="11" t="s">
        <v>829</v>
      </c>
      <c r="G175" s="11"/>
      <c r="H175" s="11"/>
      <c r="I175" s="26">
        <v>1</v>
      </c>
      <c r="J175" s="26">
        <v>0</v>
      </c>
      <c r="K175" s="12">
        <f t="shared" si="9"/>
        <v>1</v>
      </c>
      <c r="L175" s="26">
        <v>0</v>
      </c>
      <c r="M175" s="26">
        <v>0</v>
      </c>
      <c r="N175" s="13">
        <f t="shared" si="10"/>
        <v>0</v>
      </c>
      <c r="O175" s="21">
        <f t="shared" si="11"/>
        <v>1</v>
      </c>
    </row>
    <row r="176" spans="1:15" s="14" customFormat="1" ht="29" x14ac:dyDescent="0.35">
      <c r="A176" s="10" t="s">
        <v>722</v>
      </c>
      <c r="B176" s="18" t="s">
        <v>715</v>
      </c>
      <c r="C176" s="18" t="s">
        <v>0</v>
      </c>
      <c r="D176" s="10" t="s">
        <v>8</v>
      </c>
      <c r="E176" s="11" t="s">
        <v>829</v>
      </c>
      <c r="F176" s="11" t="s">
        <v>829</v>
      </c>
      <c r="G176" s="11"/>
      <c r="H176" s="11"/>
      <c r="I176" s="26">
        <v>0</v>
      </c>
      <c r="J176" s="26">
        <v>0</v>
      </c>
      <c r="K176" s="12">
        <f t="shared" si="9"/>
        <v>0</v>
      </c>
      <c r="L176" s="26">
        <v>0</v>
      </c>
      <c r="M176" s="26">
        <v>0</v>
      </c>
      <c r="N176" s="13">
        <f t="shared" si="10"/>
        <v>0</v>
      </c>
      <c r="O176" s="21">
        <f t="shared" si="11"/>
        <v>0</v>
      </c>
    </row>
    <row r="177" spans="1:15" s="14" customFormat="1" ht="29" x14ac:dyDescent="0.35">
      <c r="A177" s="10" t="s">
        <v>723</v>
      </c>
      <c r="B177" s="18" t="s">
        <v>715</v>
      </c>
      <c r="C177" s="18" t="s">
        <v>0</v>
      </c>
      <c r="D177" s="10" t="s">
        <v>9</v>
      </c>
      <c r="E177" s="11"/>
      <c r="F177" s="11" t="s">
        <v>829</v>
      </c>
      <c r="G177" s="11"/>
      <c r="H177" s="11"/>
      <c r="I177" s="26">
        <v>0</v>
      </c>
      <c r="J177" s="26">
        <v>0</v>
      </c>
      <c r="K177" s="12">
        <f t="shared" si="9"/>
        <v>0</v>
      </c>
      <c r="L177" s="26">
        <v>2</v>
      </c>
      <c r="M177" s="26">
        <v>0</v>
      </c>
      <c r="N177" s="13">
        <f t="shared" si="10"/>
        <v>2</v>
      </c>
      <c r="O177" s="21">
        <f t="shared" si="11"/>
        <v>2</v>
      </c>
    </row>
    <row r="178" spans="1:15" s="14" customFormat="1" ht="29" x14ac:dyDescent="0.35">
      <c r="A178" s="10" t="s">
        <v>724</v>
      </c>
      <c r="B178" s="18" t="s">
        <v>715</v>
      </c>
      <c r="C178" s="18" t="s">
        <v>0</v>
      </c>
      <c r="D178" s="10" t="s">
        <v>10</v>
      </c>
      <c r="E178" s="11" t="s">
        <v>963</v>
      </c>
      <c r="F178" s="11" t="s">
        <v>829</v>
      </c>
      <c r="G178" s="11"/>
      <c r="H178" s="11"/>
      <c r="I178" s="26">
        <v>7</v>
      </c>
      <c r="J178" s="26">
        <v>0</v>
      </c>
      <c r="K178" s="12">
        <f t="shared" si="9"/>
        <v>7</v>
      </c>
      <c r="L178" s="26">
        <v>0</v>
      </c>
      <c r="M178" s="26">
        <v>0</v>
      </c>
      <c r="N178" s="13">
        <f t="shared" si="10"/>
        <v>0</v>
      </c>
      <c r="O178" s="21">
        <f t="shared" si="11"/>
        <v>7</v>
      </c>
    </row>
    <row r="179" spans="1:15" s="14" customFormat="1" ht="29" x14ac:dyDescent="0.35">
      <c r="A179" s="10" t="s">
        <v>725</v>
      </c>
      <c r="B179" s="18" t="s">
        <v>715</v>
      </c>
      <c r="C179" s="18" t="s">
        <v>0</v>
      </c>
      <c r="D179" s="10" t="s">
        <v>11</v>
      </c>
      <c r="E179" s="11" t="s">
        <v>964</v>
      </c>
      <c r="F179" s="11" t="s">
        <v>829</v>
      </c>
      <c r="G179" s="11"/>
      <c r="H179" s="11"/>
      <c r="I179" s="26">
        <v>2</v>
      </c>
      <c r="J179" s="26">
        <v>0</v>
      </c>
      <c r="K179" s="12">
        <f t="shared" si="9"/>
        <v>2</v>
      </c>
      <c r="L179" s="26">
        <v>0</v>
      </c>
      <c r="M179" s="26">
        <v>0</v>
      </c>
      <c r="N179" s="13">
        <f t="shared" si="10"/>
        <v>0</v>
      </c>
      <c r="O179" s="21">
        <f t="shared" si="11"/>
        <v>2</v>
      </c>
    </row>
    <row r="180" spans="1:15" s="14" customFormat="1" ht="29" x14ac:dyDescent="0.35">
      <c r="A180" s="10" t="s">
        <v>726</v>
      </c>
      <c r="B180" s="18" t="s">
        <v>715</v>
      </c>
      <c r="C180" s="18" t="s">
        <v>727</v>
      </c>
      <c r="D180" s="10" t="s">
        <v>119</v>
      </c>
      <c r="E180" s="11" t="s">
        <v>882</v>
      </c>
      <c r="F180" s="11" t="s">
        <v>883</v>
      </c>
      <c r="G180" s="11"/>
      <c r="H180" s="11"/>
      <c r="I180" s="19">
        <v>1</v>
      </c>
      <c r="J180" s="19">
        <v>0</v>
      </c>
      <c r="K180" s="12">
        <f t="shared" si="9"/>
        <v>1</v>
      </c>
      <c r="L180" s="19">
        <v>0</v>
      </c>
      <c r="M180" s="19">
        <v>0</v>
      </c>
      <c r="N180" s="13">
        <f t="shared" si="10"/>
        <v>0</v>
      </c>
      <c r="O180" s="21">
        <f t="shared" si="11"/>
        <v>1</v>
      </c>
    </row>
    <row r="181" spans="1:15" s="14" customFormat="1" ht="29" x14ac:dyDescent="0.35">
      <c r="A181" s="10" t="s">
        <v>728</v>
      </c>
      <c r="B181" s="18" t="s">
        <v>715</v>
      </c>
      <c r="C181" s="18" t="s">
        <v>727</v>
      </c>
      <c r="D181" s="10" t="s">
        <v>729</v>
      </c>
      <c r="E181" s="11" t="s">
        <v>885</v>
      </c>
      <c r="F181" s="11" t="s">
        <v>883</v>
      </c>
      <c r="G181" s="11"/>
      <c r="H181" s="11"/>
      <c r="I181" s="19">
        <v>1</v>
      </c>
      <c r="J181" s="19">
        <v>5</v>
      </c>
      <c r="K181" s="12">
        <f t="shared" si="9"/>
        <v>6</v>
      </c>
      <c r="L181" s="19">
        <v>0</v>
      </c>
      <c r="M181" s="19">
        <v>0</v>
      </c>
      <c r="N181" s="13">
        <f t="shared" si="10"/>
        <v>0</v>
      </c>
      <c r="O181" s="21">
        <f t="shared" si="11"/>
        <v>6</v>
      </c>
    </row>
    <row r="182" spans="1:15" s="14" customFormat="1" ht="29" x14ac:dyDescent="0.35">
      <c r="A182" s="10" t="s">
        <v>730</v>
      </c>
      <c r="B182" s="18" t="s">
        <v>715</v>
      </c>
      <c r="C182" s="18" t="s">
        <v>727</v>
      </c>
      <c r="D182" s="10" t="s">
        <v>731</v>
      </c>
      <c r="E182" s="11" t="s">
        <v>884</v>
      </c>
      <c r="F182" s="11" t="s">
        <v>883</v>
      </c>
      <c r="G182" s="11"/>
      <c r="H182" s="11"/>
      <c r="I182" s="19">
        <v>1</v>
      </c>
      <c r="J182" s="19">
        <v>2</v>
      </c>
      <c r="K182" s="12">
        <f t="shared" si="9"/>
        <v>3</v>
      </c>
      <c r="L182" s="19">
        <v>0</v>
      </c>
      <c r="M182" s="19">
        <v>0</v>
      </c>
      <c r="N182" s="13">
        <f t="shared" si="10"/>
        <v>0</v>
      </c>
      <c r="O182" s="21">
        <f t="shared" si="11"/>
        <v>3</v>
      </c>
    </row>
    <row r="183" spans="1:15" s="14" customFormat="1" ht="29" x14ac:dyDescent="0.35">
      <c r="A183" s="10" t="s">
        <v>732</v>
      </c>
      <c r="B183" s="18" t="s">
        <v>715</v>
      </c>
      <c r="C183" s="18" t="s">
        <v>727</v>
      </c>
      <c r="D183" s="10" t="s">
        <v>733</v>
      </c>
      <c r="E183" s="11"/>
      <c r="F183" s="11" t="s">
        <v>883</v>
      </c>
      <c r="G183" s="11"/>
      <c r="H183" s="11"/>
      <c r="I183" s="19">
        <v>0</v>
      </c>
      <c r="J183" s="19">
        <v>0</v>
      </c>
      <c r="K183" s="12">
        <f t="shared" si="9"/>
        <v>0</v>
      </c>
      <c r="L183" s="19">
        <v>0</v>
      </c>
      <c r="M183" s="19">
        <v>1</v>
      </c>
      <c r="N183" s="13">
        <f t="shared" si="10"/>
        <v>1</v>
      </c>
      <c r="O183" s="21">
        <f t="shared" si="11"/>
        <v>1</v>
      </c>
    </row>
    <row r="184" spans="1:15" s="14" customFormat="1" ht="29" x14ac:dyDescent="0.35">
      <c r="A184" s="10" t="s">
        <v>734</v>
      </c>
      <c r="B184" s="18" t="s">
        <v>715</v>
      </c>
      <c r="C184" s="18" t="s">
        <v>727</v>
      </c>
      <c r="D184" s="10" t="s">
        <v>735</v>
      </c>
      <c r="E184" s="11" t="s">
        <v>884</v>
      </c>
      <c r="F184" s="11" t="s">
        <v>883</v>
      </c>
      <c r="G184" s="11"/>
      <c r="H184" s="11"/>
      <c r="I184" s="19">
        <v>0</v>
      </c>
      <c r="J184" s="19">
        <v>6</v>
      </c>
      <c r="K184" s="12">
        <f t="shared" si="9"/>
        <v>6</v>
      </c>
      <c r="L184" s="19">
        <v>0</v>
      </c>
      <c r="M184" s="19">
        <v>0</v>
      </c>
      <c r="N184" s="13">
        <f t="shared" si="10"/>
        <v>0</v>
      </c>
      <c r="O184" s="21">
        <f t="shared" si="11"/>
        <v>6</v>
      </c>
    </row>
    <row r="185" spans="1:15" s="14" customFormat="1" ht="29" x14ac:dyDescent="0.35">
      <c r="A185" s="10" t="s">
        <v>736</v>
      </c>
      <c r="B185" s="18" t="s">
        <v>715</v>
      </c>
      <c r="C185" s="18" t="s">
        <v>727</v>
      </c>
      <c r="D185" s="10" t="s">
        <v>737</v>
      </c>
      <c r="E185" s="11" t="s">
        <v>884</v>
      </c>
      <c r="F185" s="11" t="s">
        <v>883</v>
      </c>
      <c r="G185" s="11"/>
      <c r="H185" s="11"/>
      <c r="I185" s="19">
        <v>1</v>
      </c>
      <c r="J185" s="19">
        <v>2</v>
      </c>
      <c r="K185" s="12">
        <f t="shared" ref="K185:K248" si="12">I185+J185</f>
        <v>3</v>
      </c>
      <c r="L185" s="19">
        <v>0</v>
      </c>
      <c r="M185" s="19">
        <v>0</v>
      </c>
      <c r="N185" s="13">
        <f t="shared" ref="N185:N248" si="13">L185+M185</f>
        <v>0</v>
      </c>
      <c r="O185" s="21">
        <f t="shared" ref="O185:O248" si="14">K185+N185</f>
        <v>3</v>
      </c>
    </row>
    <row r="186" spans="1:15" s="14" customFormat="1" ht="29" x14ac:dyDescent="0.35">
      <c r="A186" s="10" t="s">
        <v>738</v>
      </c>
      <c r="B186" s="18" t="s">
        <v>715</v>
      </c>
      <c r="C186" s="18" t="s">
        <v>727</v>
      </c>
      <c r="D186" s="10" t="s">
        <v>739</v>
      </c>
      <c r="E186" s="11"/>
      <c r="F186" s="11" t="s">
        <v>883</v>
      </c>
      <c r="G186" s="11"/>
      <c r="H186" s="11"/>
      <c r="I186" s="19">
        <v>0</v>
      </c>
      <c r="J186" s="19">
        <v>0</v>
      </c>
      <c r="K186" s="12">
        <f t="shared" si="12"/>
        <v>0</v>
      </c>
      <c r="L186" s="19">
        <v>0</v>
      </c>
      <c r="M186" s="19">
        <v>1</v>
      </c>
      <c r="N186" s="13">
        <f t="shared" si="13"/>
        <v>1</v>
      </c>
      <c r="O186" s="21">
        <f t="shared" si="14"/>
        <v>1</v>
      </c>
    </row>
    <row r="187" spans="1:15" s="14" customFormat="1" ht="29" x14ac:dyDescent="0.35">
      <c r="A187" s="10" t="s">
        <v>740</v>
      </c>
      <c r="B187" s="18" t="s">
        <v>715</v>
      </c>
      <c r="C187" s="18" t="s">
        <v>727</v>
      </c>
      <c r="D187" s="10" t="s">
        <v>741</v>
      </c>
      <c r="E187" s="11"/>
      <c r="F187" s="11" t="s">
        <v>883</v>
      </c>
      <c r="G187" s="11"/>
      <c r="H187" s="11"/>
      <c r="I187" s="19">
        <v>0</v>
      </c>
      <c r="J187" s="19">
        <v>0</v>
      </c>
      <c r="K187" s="12">
        <f t="shared" si="12"/>
        <v>0</v>
      </c>
      <c r="L187" s="19">
        <v>0</v>
      </c>
      <c r="M187" s="19">
        <v>6</v>
      </c>
      <c r="N187" s="13">
        <f t="shared" si="13"/>
        <v>6</v>
      </c>
      <c r="O187" s="21">
        <f t="shared" si="14"/>
        <v>6</v>
      </c>
    </row>
    <row r="188" spans="1:15" s="14" customFormat="1" ht="29" x14ac:dyDescent="0.35">
      <c r="A188" s="10" t="s">
        <v>742</v>
      </c>
      <c r="B188" s="18" t="s">
        <v>715</v>
      </c>
      <c r="C188" s="18" t="s">
        <v>727</v>
      </c>
      <c r="D188" s="10" t="s">
        <v>743</v>
      </c>
      <c r="E188" s="11" t="s">
        <v>884</v>
      </c>
      <c r="F188" s="11" t="s">
        <v>883</v>
      </c>
      <c r="G188" s="11"/>
      <c r="H188" s="11"/>
      <c r="I188" s="19">
        <v>1</v>
      </c>
      <c r="J188" s="19">
        <v>5</v>
      </c>
      <c r="K188" s="12">
        <f t="shared" si="12"/>
        <v>6</v>
      </c>
      <c r="L188" s="19">
        <v>0</v>
      </c>
      <c r="M188" s="19">
        <v>0</v>
      </c>
      <c r="N188" s="13">
        <f t="shared" si="13"/>
        <v>0</v>
      </c>
      <c r="O188" s="21">
        <f t="shared" si="14"/>
        <v>6</v>
      </c>
    </row>
    <row r="189" spans="1:15" s="14" customFormat="1" ht="29" x14ac:dyDescent="0.35">
      <c r="A189" s="10" t="s">
        <v>744</v>
      </c>
      <c r="B189" s="18" t="s">
        <v>715</v>
      </c>
      <c r="C189" s="18" t="s">
        <v>727</v>
      </c>
      <c r="D189" s="10" t="s">
        <v>745</v>
      </c>
      <c r="E189" s="11" t="s">
        <v>884</v>
      </c>
      <c r="F189" s="11" t="s">
        <v>883</v>
      </c>
      <c r="G189" s="11"/>
      <c r="H189" s="11"/>
      <c r="I189" s="19">
        <v>1</v>
      </c>
      <c r="J189" s="19">
        <v>2</v>
      </c>
      <c r="K189" s="12">
        <f t="shared" si="12"/>
        <v>3</v>
      </c>
      <c r="L189" s="19">
        <v>0</v>
      </c>
      <c r="M189" s="19">
        <v>0</v>
      </c>
      <c r="N189" s="13">
        <f t="shared" si="13"/>
        <v>0</v>
      </c>
      <c r="O189" s="21">
        <f t="shared" si="14"/>
        <v>3</v>
      </c>
    </row>
    <row r="190" spans="1:15" s="14" customFormat="1" ht="29" x14ac:dyDescent="0.35">
      <c r="A190" s="10" t="s">
        <v>746</v>
      </c>
      <c r="B190" s="18" t="s">
        <v>715</v>
      </c>
      <c r="C190" s="18" t="s">
        <v>727</v>
      </c>
      <c r="D190" s="10" t="s">
        <v>747</v>
      </c>
      <c r="E190" s="11"/>
      <c r="F190" s="11" t="s">
        <v>883</v>
      </c>
      <c r="G190" s="11"/>
      <c r="H190" s="11"/>
      <c r="I190" s="19">
        <v>0</v>
      </c>
      <c r="J190" s="19">
        <v>0</v>
      </c>
      <c r="K190" s="12">
        <f t="shared" si="12"/>
        <v>0</v>
      </c>
      <c r="L190" s="19">
        <v>0</v>
      </c>
      <c r="M190" s="19">
        <v>1</v>
      </c>
      <c r="N190" s="13">
        <f t="shared" si="13"/>
        <v>1</v>
      </c>
      <c r="O190" s="21">
        <f t="shared" si="14"/>
        <v>1</v>
      </c>
    </row>
    <row r="191" spans="1:15" s="14" customFormat="1" ht="29" x14ac:dyDescent="0.35">
      <c r="A191" s="10" t="s">
        <v>748</v>
      </c>
      <c r="B191" s="18" t="s">
        <v>715</v>
      </c>
      <c r="C191" s="18" t="s">
        <v>727</v>
      </c>
      <c r="D191" s="10" t="s">
        <v>749</v>
      </c>
      <c r="E191" s="11" t="s">
        <v>888</v>
      </c>
      <c r="F191" s="11" t="s">
        <v>883</v>
      </c>
      <c r="G191" s="11"/>
      <c r="H191" s="11"/>
      <c r="I191" s="19">
        <v>0</v>
      </c>
      <c r="J191" s="19">
        <v>0</v>
      </c>
      <c r="K191" s="12">
        <f t="shared" si="12"/>
        <v>0</v>
      </c>
      <c r="L191" s="19">
        <v>0</v>
      </c>
      <c r="M191" s="19">
        <v>5</v>
      </c>
      <c r="N191" s="13">
        <f t="shared" si="13"/>
        <v>5</v>
      </c>
      <c r="O191" s="21">
        <f t="shared" si="14"/>
        <v>5</v>
      </c>
    </row>
    <row r="192" spans="1:15" s="14" customFormat="1" ht="29" x14ac:dyDescent="0.35">
      <c r="A192" s="10" t="s">
        <v>750</v>
      </c>
      <c r="B192" s="18" t="s">
        <v>715</v>
      </c>
      <c r="C192" s="18" t="s">
        <v>727</v>
      </c>
      <c r="D192" s="10" t="s">
        <v>751</v>
      </c>
      <c r="E192" s="11" t="s">
        <v>884</v>
      </c>
      <c r="F192" s="11" t="s">
        <v>883</v>
      </c>
      <c r="G192" s="11"/>
      <c r="H192" s="11"/>
      <c r="I192" s="19">
        <v>0</v>
      </c>
      <c r="J192" s="19">
        <v>6</v>
      </c>
      <c r="K192" s="12">
        <f t="shared" si="12"/>
        <v>6</v>
      </c>
      <c r="L192" s="19">
        <v>0</v>
      </c>
      <c r="M192" s="19">
        <v>0</v>
      </c>
      <c r="N192" s="13">
        <f t="shared" si="13"/>
        <v>0</v>
      </c>
      <c r="O192" s="21">
        <f t="shared" si="14"/>
        <v>6</v>
      </c>
    </row>
    <row r="193" spans="1:36" s="14" customFormat="1" ht="29" x14ac:dyDescent="0.35">
      <c r="A193" s="10" t="s">
        <v>752</v>
      </c>
      <c r="B193" s="18" t="s">
        <v>715</v>
      </c>
      <c r="C193" s="18" t="s">
        <v>727</v>
      </c>
      <c r="D193" s="10" t="s">
        <v>753</v>
      </c>
      <c r="E193" s="11"/>
      <c r="F193" s="11" t="s">
        <v>883</v>
      </c>
      <c r="G193" s="11"/>
      <c r="H193" s="11"/>
      <c r="I193" s="19">
        <v>1</v>
      </c>
      <c r="J193" s="19">
        <v>4</v>
      </c>
      <c r="K193" s="12">
        <f t="shared" si="12"/>
        <v>5</v>
      </c>
      <c r="L193" s="19">
        <v>0</v>
      </c>
      <c r="M193" s="19">
        <v>1</v>
      </c>
      <c r="N193" s="13">
        <f t="shared" si="13"/>
        <v>1</v>
      </c>
      <c r="O193" s="21">
        <f t="shared" si="14"/>
        <v>6</v>
      </c>
    </row>
    <row r="194" spans="1:36" s="14" customFormat="1" ht="43.5" x14ac:dyDescent="0.35">
      <c r="A194" s="10" t="s">
        <v>754</v>
      </c>
      <c r="B194" s="18" t="s">
        <v>715</v>
      </c>
      <c r="C194" s="18" t="s">
        <v>727</v>
      </c>
      <c r="D194" s="10" t="s">
        <v>755</v>
      </c>
      <c r="E194" s="11" t="s">
        <v>884</v>
      </c>
      <c r="F194" s="11" t="s">
        <v>883</v>
      </c>
      <c r="G194" s="11"/>
      <c r="H194" s="11"/>
      <c r="I194" s="19"/>
      <c r="J194" s="19">
        <v>2</v>
      </c>
      <c r="K194" s="12">
        <f t="shared" si="12"/>
        <v>2</v>
      </c>
      <c r="L194" s="19">
        <v>0</v>
      </c>
      <c r="M194" s="19">
        <v>1</v>
      </c>
      <c r="N194" s="13">
        <f t="shared" si="13"/>
        <v>1</v>
      </c>
      <c r="O194" s="21">
        <f t="shared" si="14"/>
        <v>3</v>
      </c>
    </row>
    <row r="195" spans="1:36" s="14" customFormat="1" ht="29" x14ac:dyDescent="0.35">
      <c r="A195" s="10" t="s">
        <v>756</v>
      </c>
      <c r="B195" s="18" t="s">
        <v>715</v>
      </c>
      <c r="C195" s="18" t="s">
        <v>727</v>
      </c>
      <c r="D195" s="10" t="s">
        <v>757</v>
      </c>
      <c r="E195" s="11" t="s">
        <v>884</v>
      </c>
      <c r="F195" s="11" t="s">
        <v>883</v>
      </c>
      <c r="G195" s="11"/>
      <c r="H195" s="11"/>
      <c r="I195" s="19">
        <v>1</v>
      </c>
      <c r="J195" s="19">
        <v>2</v>
      </c>
      <c r="K195" s="12">
        <f t="shared" si="12"/>
        <v>3</v>
      </c>
      <c r="L195" s="19">
        <v>0</v>
      </c>
      <c r="M195" s="19">
        <v>0</v>
      </c>
      <c r="N195" s="13">
        <f t="shared" si="13"/>
        <v>0</v>
      </c>
      <c r="O195" s="21">
        <f t="shared" si="14"/>
        <v>3</v>
      </c>
    </row>
    <row r="196" spans="1:36" s="14" customFormat="1" ht="43.5" x14ac:dyDescent="0.35">
      <c r="A196" s="10" t="s">
        <v>758</v>
      </c>
      <c r="B196" s="18" t="s">
        <v>715</v>
      </c>
      <c r="C196" s="18" t="s">
        <v>727</v>
      </c>
      <c r="D196" s="10" t="s">
        <v>759</v>
      </c>
      <c r="E196" s="11" t="s">
        <v>933</v>
      </c>
      <c r="F196" s="11" t="s">
        <v>883</v>
      </c>
      <c r="G196" s="11"/>
      <c r="H196" s="11"/>
      <c r="I196" s="19">
        <v>0</v>
      </c>
      <c r="J196" s="19">
        <v>1</v>
      </c>
      <c r="K196" s="12">
        <f t="shared" si="12"/>
        <v>1</v>
      </c>
      <c r="L196" s="19">
        <v>2</v>
      </c>
      <c r="M196" s="19">
        <v>0</v>
      </c>
      <c r="N196" s="13">
        <f t="shared" si="13"/>
        <v>2</v>
      </c>
      <c r="O196" s="21">
        <f t="shared" si="14"/>
        <v>3</v>
      </c>
    </row>
    <row r="197" spans="1:36" s="14" customFormat="1" ht="29" x14ac:dyDescent="0.35">
      <c r="A197" s="10" t="s">
        <v>760</v>
      </c>
      <c r="B197" s="18" t="s">
        <v>715</v>
      </c>
      <c r="C197" s="18" t="s">
        <v>727</v>
      </c>
      <c r="D197" s="10" t="s">
        <v>761</v>
      </c>
      <c r="E197" s="11" t="s">
        <v>889</v>
      </c>
      <c r="F197" s="11" t="s">
        <v>937</v>
      </c>
      <c r="G197" s="11"/>
      <c r="H197" s="11"/>
      <c r="I197" s="19">
        <v>1</v>
      </c>
      <c r="J197" s="19">
        <v>0</v>
      </c>
      <c r="K197" s="12">
        <f t="shared" si="12"/>
        <v>1</v>
      </c>
      <c r="L197" s="19">
        <v>2</v>
      </c>
      <c r="M197" s="19">
        <v>0</v>
      </c>
      <c r="N197" s="13">
        <f t="shared" si="13"/>
        <v>2</v>
      </c>
      <c r="O197" s="21">
        <f t="shared" si="14"/>
        <v>3</v>
      </c>
    </row>
    <row r="198" spans="1:36" s="14" customFormat="1" ht="29" x14ac:dyDescent="0.35">
      <c r="A198" s="10" t="s">
        <v>762</v>
      </c>
      <c r="B198" s="18" t="s">
        <v>715</v>
      </c>
      <c r="C198" s="18" t="s">
        <v>727</v>
      </c>
      <c r="D198" s="10" t="s">
        <v>763</v>
      </c>
      <c r="E198" s="11" t="s">
        <v>943</v>
      </c>
      <c r="F198" s="11" t="s">
        <v>883</v>
      </c>
      <c r="G198" s="11"/>
      <c r="H198" s="11"/>
      <c r="I198" s="19">
        <v>6</v>
      </c>
      <c r="J198" s="19">
        <v>0</v>
      </c>
      <c r="K198" s="12">
        <f t="shared" si="12"/>
        <v>6</v>
      </c>
      <c r="L198" s="19">
        <v>0</v>
      </c>
      <c r="M198" s="19">
        <v>0</v>
      </c>
      <c r="N198" s="13">
        <f t="shared" si="13"/>
        <v>0</v>
      </c>
      <c r="O198" s="21">
        <f t="shared" si="14"/>
        <v>6</v>
      </c>
    </row>
    <row r="199" spans="1:36" s="14" customFormat="1" ht="29" x14ac:dyDescent="0.35">
      <c r="A199" s="10" t="s">
        <v>764</v>
      </c>
      <c r="B199" s="18" t="s">
        <v>715</v>
      </c>
      <c r="C199" s="18" t="s">
        <v>727</v>
      </c>
      <c r="D199" s="10" t="s">
        <v>765</v>
      </c>
      <c r="E199" s="11" t="s">
        <v>883</v>
      </c>
      <c r="F199" s="11" t="s">
        <v>883</v>
      </c>
      <c r="G199" s="11"/>
      <c r="H199" s="11"/>
      <c r="I199" s="19">
        <v>2</v>
      </c>
      <c r="J199" s="19">
        <v>2</v>
      </c>
      <c r="K199" s="12">
        <f t="shared" si="12"/>
        <v>4</v>
      </c>
      <c r="L199" s="19">
        <v>0</v>
      </c>
      <c r="M199" s="19">
        <v>0</v>
      </c>
      <c r="N199" s="13">
        <f t="shared" si="13"/>
        <v>0</v>
      </c>
      <c r="O199" s="21">
        <f t="shared" si="14"/>
        <v>4</v>
      </c>
    </row>
    <row r="200" spans="1:36" s="14" customFormat="1" ht="29" x14ac:dyDescent="0.35">
      <c r="A200" s="10" t="s">
        <v>766</v>
      </c>
      <c r="B200" s="18" t="s">
        <v>715</v>
      </c>
      <c r="C200" s="18" t="s">
        <v>727</v>
      </c>
      <c r="D200" s="10" t="s">
        <v>767</v>
      </c>
      <c r="E200" s="11" t="s">
        <v>884</v>
      </c>
      <c r="F200" s="11" t="s">
        <v>935</v>
      </c>
      <c r="G200" s="11"/>
      <c r="H200" s="11"/>
      <c r="I200" s="19">
        <v>0</v>
      </c>
      <c r="J200" s="19">
        <v>4</v>
      </c>
      <c r="K200" s="12">
        <f t="shared" si="12"/>
        <v>4</v>
      </c>
      <c r="L200" s="19">
        <v>0</v>
      </c>
      <c r="M200" s="19">
        <v>0</v>
      </c>
      <c r="N200" s="13">
        <f t="shared" si="13"/>
        <v>0</v>
      </c>
      <c r="O200" s="21">
        <f t="shared" si="14"/>
        <v>4</v>
      </c>
    </row>
    <row r="201" spans="1:36" s="14" customFormat="1" ht="29" x14ac:dyDescent="0.35">
      <c r="A201" s="10" t="s">
        <v>768</v>
      </c>
      <c r="B201" s="18" t="s">
        <v>715</v>
      </c>
      <c r="C201" s="18" t="s">
        <v>727</v>
      </c>
      <c r="D201" s="10" t="s">
        <v>769</v>
      </c>
      <c r="E201" s="11"/>
      <c r="F201" s="11" t="s">
        <v>935</v>
      </c>
      <c r="G201" s="11"/>
      <c r="H201" s="11"/>
      <c r="I201" s="19">
        <v>0</v>
      </c>
      <c r="J201" s="19">
        <v>3</v>
      </c>
      <c r="K201" s="12">
        <f t="shared" si="12"/>
        <v>3</v>
      </c>
      <c r="L201" s="19">
        <v>0</v>
      </c>
      <c r="M201" s="19">
        <v>0</v>
      </c>
      <c r="N201" s="13">
        <f t="shared" si="13"/>
        <v>0</v>
      </c>
      <c r="O201" s="21">
        <f t="shared" si="14"/>
        <v>3</v>
      </c>
    </row>
    <row r="202" spans="1:36" s="14" customFormat="1" ht="43.5" x14ac:dyDescent="0.35">
      <c r="A202" s="10" t="s">
        <v>770</v>
      </c>
      <c r="B202" s="18" t="s">
        <v>715</v>
      </c>
      <c r="C202" s="18" t="s">
        <v>727</v>
      </c>
      <c r="D202" s="10" t="s">
        <v>771</v>
      </c>
      <c r="E202" s="11" t="s">
        <v>895</v>
      </c>
      <c r="F202" s="11" t="s">
        <v>935</v>
      </c>
      <c r="G202" s="11"/>
      <c r="H202" s="11"/>
      <c r="I202" s="19">
        <v>1</v>
      </c>
      <c r="J202" s="19">
        <v>1</v>
      </c>
      <c r="K202" s="12">
        <f t="shared" si="12"/>
        <v>2</v>
      </c>
      <c r="L202" s="19">
        <v>0</v>
      </c>
      <c r="M202" s="19">
        <v>0</v>
      </c>
      <c r="N202" s="13">
        <f t="shared" si="13"/>
        <v>0</v>
      </c>
      <c r="O202" s="21">
        <f t="shared" si="14"/>
        <v>2</v>
      </c>
    </row>
    <row r="203" spans="1:36" s="14" customFormat="1" ht="29" x14ac:dyDescent="0.35">
      <c r="A203" s="10" t="s">
        <v>772</v>
      </c>
      <c r="B203" s="18" t="s">
        <v>715</v>
      </c>
      <c r="C203" s="18" t="s">
        <v>727</v>
      </c>
      <c r="D203" s="10" t="s">
        <v>773</v>
      </c>
      <c r="E203" s="11" t="s">
        <v>933</v>
      </c>
      <c r="F203" s="11" t="s">
        <v>936</v>
      </c>
      <c r="G203" s="11"/>
      <c r="H203" s="11"/>
      <c r="I203" s="19">
        <v>1</v>
      </c>
      <c r="J203" s="19">
        <v>1</v>
      </c>
      <c r="K203" s="12">
        <f t="shared" si="12"/>
        <v>2</v>
      </c>
      <c r="L203" s="19">
        <v>1</v>
      </c>
      <c r="M203" s="19">
        <v>0</v>
      </c>
      <c r="N203" s="13">
        <f t="shared" si="13"/>
        <v>1</v>
      </c>
      <c r="O203" s="21">
        <f t="shared" si="14"/>
        <v>3</v>
      </c>
    </row>
    <row r="204" spans="1:36" s="14" customFormat="1" ht="43.5" x14ac:dyDescent="0.35">
      <c r="A204" s="10" t="s">
        <v>774</v>
      </c>
      <c r="B204" s="18" t="s">
        <v>715</v>
      </c>
      <c r="C204" s="18" t="s">
        <v>727</v>
      </c>
      <c r="D204" s="10" t="s">
        <v>775</v>
      </c>
      <c r="E204" s="11"/>
      <c r="F204" s="11" t="s">
        <v>883</v>
      </c>
      <c r="G204" s="11"/>
      <c r="H204" s="11"/>
      <c r="I204" s="19">
        <v>0</v>
      </c>
      <c r="J204" s="19">
        <v>0</v>
      </c>
      <c r="K204" s="12">
        <f t="shared" si="12"/>
        <v>0</v>
      </c>
      <c r="L204" s="19">
        <v>2</v>
      </c>
      <c r="M204" s="19">
        <v>3</v>
      </c>
      <c r="N204" s="13">
        <f t="shared" si="13"/>
        <v>5</v>
      </c>
      <c r="O204" s="21">
        <f t="shared" si="14"/>
        <v>5</v>
      </c>
    </row>
    <row r="205" spans="1:36" s="14" customFormat="1" ht="29" x14ac:dyDescent="0.35">
      <c r="A205" s="10" t="s">
        <v>776</v>
      </c>
      <c r="B205" s="18" t="s">
        <v>715</v>
      </c>
      <c r="C205" s="18" t="s">
        <v>727</v>
      </c>
      <c r="D205" s="10" t="s">
        <v>777</v>
      </c>
      <c r="E205" s="11" t="s">
        <v>941</v>
      </c>
      <c r="F205" s="11" t="s">
        <v>883</v>
      </c>
      <c r="G205" s="11"/>
      <c r="H205" s="11"/>
      <c r="I205" s="19">
        <v>0</v>
      </c>
      <c r="J205" s="19">
        <v>5</v>
      </c>
      <c r="K205" s="12">
        <f t="shared" si="12"/>
        <v>5</v>
      </c>
      <c r="L205" s="19">
        <v>0</v>
      </c>
      <c r="M205" s="19">
        <v>0</v>
      </c>
      <c r="N205" s="13">
        <f t="shared" si="13"/>
        <v>0</v>
      </c>
      <c r="O205" s="21">
        <f t="shared" si="14"/>
        <v>5</v>
      </c>
    </row>
    <row r="206" spans="1:36" s="22" customFormat="1" ht="58" x14ac:dyDescent="0.35">
      <c r="A206" s="18" t="s">
        <v>778</v>
      </c>
      <c r="B206" s="18" t="s">
        <v>715</v>
      </c>
      <c r="C206" s="18" t="s">
        <v>727</v>
      </c>
      <c r="D206" s="18" t="s">
        <v>779</v>
      </c>
      <c r="E206" s="11"/>
      <c r="F206" s="11" t="s">
        <v>883</v>
      </c>
      <c r="G206" s="11"/>
      <c r="H206" s="11"/>
      <c r="I206" s="11">
        <v>0</v>
      </c>
      <c r="J206" s="11">
        <v>0</v>
      </c>
      <c r="K206" s="12">
        <f t="shared" si="12"/>
        <v>0</v>
      </c>
      <c r="L206" s="19">
        <v>0</v>
      </c>
      <c r="M206" s="19">
        <v>9</v>
      </c>
      <c r="N206" s="13">
        <f t="shared" si="13"/>
        <v>9</v>
      </c>
      <c r="O206" s="21">
        <f t="shared" si="14"/>
        <v>9</v>
      </c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</row>
    <row r="207" spans="1:36" s="14" customFormat="1" ht="29" x14ac:dyDescent="0.35">
      <c r="A207" s="10" t="s">
        <v>780</v>
      </c>
      <c r="B207" s="18" t="s">
        <v>715</v>
      </c>
      <c r="C207" s="18" t="s">
        <v>727</v>
      </c>
      <c r="D207" s="18" t="s">
        <v>781</v>
      </c>
      <c r="E207" s="11" t="s">
        <v>942</v>
      </c>
      <c r="F207" s="11" t="s">
        <v>883</v>
      </c>
      <c r="G207" s="11"/>
      <c r="H207" s="11"/>
      <c r="I207" s="19">
        <v>0</v>
      </c>
      <c r="J207" s="19">
        <v>1</v>
      </c>
      <c r="K207" s="12">
        <f t="shared" si="12"/>
        <v>1</v>
      </c>
      <c r="L207" s="19">
        <v>0</v>
      </c>
      <c r="M207" s="19">
        <v>0</v>
      </c>
      <c r="N207" s="13">
        <f t="shared" si="13"/>
        <v>0</v>
      </c>
      <c r="O207" s="21">
        <f t="shared" si="14"/>
        <v>1</v>
      </c>
    </row>
    <row r="208" spans="1:36" s="14" customFormat="1" ht="29" x14ac:dyDescent="0.35">
      <c r="A208" s="10" t="s">
        <v>782</v>
      </c>
      <c r="B208" s="18" t="s">
        <v>715</v>
      </c>
      <c r="C208" s="18" t="s">
        <v>727</v>
      </c>
      <c r="D208" s="10" t="s">
        <v>783</v>
      </c>
      <c r="E208" s="11" t="s">
        <v>943</v>
      </c>
      <c r="F208" s="11" t="s">
        <v>883</v>
      </c>
      <c r="G208" s="11"/>
      <c r="H208" s="11"/>
      <c r="I208" s="19">
        <v>6</v>
      </c>
      <c r="J208" s="19">
        <v>0</v>
      </c>
      <c r="K208" s="12">
        <f t="shared" si="12"/>
        <v>6</v>
      </c>
      <c r="L208" s="19">
        <v>0</v>
      </c>
      <c r="M208" s="19">
        <v>0</v>
      </c>
      <c r="N208" s="13">
        <f t="shared" si="13"/>
        <v>0</v>
      </c>
      <c r="O208" s="21">
        <f t="shared" si="14"/>
        <v>6</v>
      </c>
    </row>
    <row r="209" spans="1:15" s="14" customFormat="1" ht="29" x14ac:dyDescent="0.35">
      <c r="A209" s="10" t="s">
        <v>784</v>
      </c>
      <c r="B209" s="18" t="s">
        <v>715</v>
      </c>
      <c r="C209" s="18" t="s">
        <v>727</v>
      </c>
      <c r="D209" s="10" t="s">
        <v>785</v>
      </c>
      <c r="E209" s="11" t="s">
        <v>944</v>
      </c>
      <c r="F209" s="11" t="s">
        <v>883</v>
      </c>
      <c r="G209" s="11"/>
      <c r="H209" s="11"/>
      <c r="I209" s="19">
        <v>0</v>
      </c>
      <c r="J209" s="19">
        <v>14</v>
      </c>
      <c r="K209" s="12">
        <f t="shared" si="12"/>
        <v>14</v>
      </c>
      <c r="L209" s="19">
        <v>0</v>
      </c>
      <c r="M209" s="19">
        <v>0</v>
      </c>
      <c r="N209" s="13">
        <f t="shared" si="13"/>
        <v>0</v>
      </c>
      <c r="O209" s="21">
        <f t="shared" si="14"/>
        <v>14</v>
      </c>
    </row>
    <row r="210" spans="1:15" s="14" customFormat="1" ht="29" x14ac:dyDescent="0.35">
      <c r="A210" s="10" t="s">
        <v>786</v>
      </c>
      <c r="B210" s="18" t="s">
        <v>715</v>
      </c>
      <c r="C210" s="18" t="s">
        <v>727</v>
      </c>
      <c r="D210" s="10" t="s">
        <v>787</v>
      </c>
      <c r="E210" s="11"/>
      <c r="F210" s="11" t="s">
        <v>883</v>
      </c>
      <c r="G210" s="11"/>
      <c r="H210" s="11"/>
      <c r="I210" s="19">
        <v>0</v>
      </c>
      <c r="J210" s="19">
        <v>0</v>
      </c>
      <c r="K210" s="12">
        <f t="shared" si="12"/>
        <v>0</v>
      </c>
      <c r="L210" s="19">
        <v>0</v>
      </c>
      <c r="M210" s="19">
        <v>1</v>
      </c>
      <c r="N210" s="13">
        <f t="shared" si="13"/>
        <v>1</v>
      </c>
      <c r="O210" s="21">
        <f t="shared" si="14"/>
        <v>1</v>
      </c>
    </row>
    <row r="211" spans="1:15" s="14" customFormat="1" ht="29" x14ac:dyDescent="0.35">
      <c r="A211" s="10" t="s">
        <v>788</v>
      </c>
      <c r="B211" s="18" t="s">
        <v>715</v>
      </c>
      <c r="C211" s="18" t="s">
        <v>727</v>
      </c>
      <c r="D211" s="10" t="s">
        <v>789</v>
      </c>
      <c r="E211" s="11"/>
      <c r="F211" s="11" t="s">
        <v>883</v>
      </c>
      <c r="G211" s="11"/>
      <c r="H211" s="11"/>
      <c r="I211" s="19">
        <v>0</v>
      </c>
      <c r="J211" s="19">
        <v>0</v>
      </c>
      <c r="K211" s="12">
        <f t="shared" si="12"/>
        <v>0</v>
      </c>
      <c r="L211" s="19">
        <v>0</v>
      </c>
      <c r="M211" s="19">
        <v>0</v>
      </c>
      <c r="N211" s="13">
        <f t="shared" si="13"/>
        <v>0</v>
      </c>
      <c r="O211" s="21">
        <f t="shared" si="14"/>
        <v>0</v>
      </c>
    </row>
    <row r="212" spans="1:15" s="14" customFormat="1" ht="29" x14ac:dyDescent="0.35">
      <c r="A212" s="10" t="s">
        <v>790</v>
      </c>
      <c r="B212" s="18" t="s">
        <v>715</v>
      </c>
      <c r="C212" s="18" t="s">
        <v>727</v>
      </c>
      <c r="D212" s="10" t="s">
        <v>791</v>
      </c>
      <c r="E212" s="11" t="s">
        <v>943</v>
      </c>
      <c r="F212" s="11" t="s">
        <v>883</v>
      </c>
      <c r="G212" s="11"/>
      <c r="H212" s="11"/>
      <c r="I212" s="19">
        <v>6</v>
      </c>
      <c r="J212" s="19">
        <v>0</v>
      </c>
      <c r="K212" s="12">
        <f t="shared" si="12"/>
        <v>6</v>
      </c>
      <c r="L212" s="19">
        <v>0</v>
      </c>
      <c r="M212" s="19">
        <v>0</v>
      </c>
      <c r="N212" s="13">
        <f t="shared" si="13"/>
        <v>0</v>
      </c>
      <c r="O212" s="21">
        <f t="shared" si="14"/>
        <v>6</v>
      </c>
    </row>
    <row r="213" spans="1:15" s="14" customFormat="1" ht="29" x14ac:dyDescent="0.35">
      <c r="A213" s="10" t="s">
        <v>792</v>
      </c>
      <c r="B213" s="18" t="s">
        <v>715</v>
      </c>
      <c r="C213" s="18" t="s">
        <v>727</v>
      </c>
      <c r="D213" s="10" t="s">
        <v>793</v>
      </c>
      <c r="E213" s="11" t="s">
        <v>945</v>
      </c>
      <c r="F213" s="11" t="s">
        <v>883</v>
      </c>
      <c r="G213" s="11"/>
      <c r="H213" s="11"/>
      <c r="I213" s="19">
        <v>0</v>
      </c>
      <c r="J213" s="19">
        <v>4</v>
      </c>
      <c r="K213" s="12">
        <f t="shared" si="12"/>
        <v>4</v>
      </c>
      <c r="L213" s="19">
        <v>0</v>
      </c>
      <c r="M213" s="19">
        <v>0</v>
      </c>
      <c r="N213" s="13">
        <f t="shared" si="13"/>
        <v>0</v>
      </c>
      <c r="O213" s="21">
        <f t="shared" si="14"/>
        <v>4</v>
      </c>
    </row>
    <row r="214" spans="1:15" s="14" customFormat="1" ht="29" x14ac:dyDescent="0.35">
      <c r="A214" s="10" t="s">
        <v>794</v>
      </c>
      <c r="B214" s="18" t="s">
        <v>715</v>
      </c>
      <c r="C214" s="18" t="s">
        <v>727</v>
      </c>
      <c r="D214" s="10" t="s">
        <v>795</v>
      </c>
      <c r="E214" s="11" t="s">
        <v>945</v>
      </c>
      <c r="F214" s="11"/>
      <c r="G214" s="11"/>
      <c r="H214" s="11"/>
      <c r="I214" s="19">
        <v>0</v>
      </c>
      <c r="J214" s="19">
        <v>1</v>
      </c>
      <c r="K214" s="12">
        <f t="shared" si="12"/>
        <v>1</v>
      </c>
      <c r="L214" s="19">
        <v>0</v>
      </c>
      <c r="M214" s="19">
        <v>0</v>
      </c>
      <c r="N214" s="13">
        <f t="shared" si="13"/>
        <v>0</v>
      </c>
      <c r="O214" s="21">
        <f t="shared" si="14"/>
        <v>1</v>
      </c>
    </row>
    <row r="215" spans="1:15" s="14" customFormat="1" ht="29" x14ac:dyDescent="0.35">
      <c r="A215" s="10" t="s">
        <v>796</v>
      </c>
      <c r="B215" s="18" t="s">
        <v>715</v>
      </c>
      <c r="C215" s="18" t="s">
        <v>727</v>
      </c>
      <c r="D215" s="10" t="s">
        <v>797</v>
      </c>
      <c r="E215" s="11" t="s">
        <v>890</v>
      </c>
      <c r="F215" s="11" t="s">
        <v>883</v>
      </c>
      <c r="G215" s="11"/>
      <c r="H215" s="11"/>
      <c r="I215" s="19">
        <v>0</v>
      </c>
      <c r="J215" s="19">
        <v>2</v>
      </c>
      <c r="K215" s="12">
        <f t="shared" si="12"/>
        <v>2</v>
      </c>
      <c r="L215" s="19">
        <v>0</v>
      </c>
      <c r="M215" s="19">
        <v>1</v>
      </c>
      <c r="N215" s="13">
        <f t="shared" si="13"/>
        <v>1</v>
      </c>
      <c r="O215" s="21">
        <f t="shared" si="14"/>
        <v>3</v>
      </c>
    </row>
    <row r="216" spans="1:15" s="14" customFormat="1" ht="29" x14ac:dyDescent="0.35">
      <c r="A216" s="10" t="s">
        <v>798</v>
      </c>
      <c r="B216" s="18" t="s">
        <v>715</v>
      </c>
      <c r="C216" s="18" t="s">
        <v>727</v>
      </c>
      <c r="D216" s="10" t="s">
        <v>799</v>
      </c>
      <c r="E216" s="11" t="s">
        <v>891</v>
      </c>
      <c r="F216" s="11" t="s">
        <v>883</v>
      </c>
      <c r="G216" s="11"/>
      <c r="H216" s="11"/>
      <c r="I216" s="19">
        <v>0</v>
      </c>
      <c r="J216" s="19">
        <v>6</v>
      </c>
      <c r="K216" s="12">
        <f t="shared" si="12"/>
        <v>6</v>
      </c>
      <c r="L216" s="19">
        <v>0</v>
      </c>
      <c r="M216" s="19">
        <v>0</v>
      </c>
      <c r="N216" s="13">
        <f t="shared" si="13"/>
        <v>0</v>
      </c>
      <c r="O216" s="21">
        <f t="shared" si="14"/>
        <v>6</v>
      </c>
    </row>
    <row r="217" spans="1:15" s="14" customFormat="1" ht="29" x14ac:dyDescent="0.35">
      <c r="A217" s="10" t="s">
        <v>800</v>
      </c>
      <c r="B217" s="18" t="s">
        <v>715</v>
      </c>
      <c r="C217" s="18" t="s">
        <v>727</v>
      </c>
      <c r="D217" s="10" t="s">
        <v>801</v>
      </c>
      <c r="E217" s="11" t="s">
        <v>891</v>
      </c>
      <c r="F217" s="11" t="s">
        <v>883</v>
      </c>
      <c r="G217" s="11"/>
      <c r="H217" s="11"/>
      <c r="I217" s="19">
        <v>0</v>
      </c>
      <c r="J217" s="19">
        <v>4</v>
      </c>
      <c r="K217" s="12">
        <f t="shared" si="12"/>
        <v>4</v>
      </c>
      <c r="L217" s="19">
        <v>1</v>
      </c>
      <c r="M217" s="19">
        <v>0</v>
      </c>
      <c r="N217" s="13">
        <f t="shared" si="13"/>
        <v>1</v>
      </c>
      <c r="O217" s="21">
        <f t="shared" si="14"/>
        <v>5</v>
      </c>
    </row>
    <row r="218" spans="1:15" s="14" customFormat="1" ht="29" x14ac:dyDescent="0.35">
      <c r="A218" s="10" t="s">
        <v>802</v>
      </c>
      <c r="B218" s="18" t="s">
        <v>715</v>
      </c>
      <c r="C218" s="18" t="s">
        <v>727</v>
      </c>
      <c r="D218" s="10" t="s">
        <v>803</v>
      </c>
      <c r="E218" s="11" t="s">
        <v>946</v>
      </c>
      <c r="F218" s="11" t="s">
        <v>883</v>
      </c>
      <c r="G218" s="11"/>
      <c r="H218" s="11"/>
      <c r="I218" s="19">
        <v>0</v>
      </c>
      <c r="J218" s="19">
        <v>2</v>
      </c>
      <c r="K218" s="12">
        <f t="shared" si="12"/>
        <v>2</v>
      </c>
      <c r="L218" s="19">
        <v>0</v>
      </c>
      <c r="M218" s="19">
        <v>0</v>
      </c>
      <c r="N218" s="13">
        <f t="shared" si="13"/>
        <v>0</v>
      </c>
      <c r="O218" s="21">
        <f t="shared" si="14"/>
        <v>2</v>
      </c>
    </row>
    <row r="219" spans="1:15" s="14" customFormat="1" ht="29" x14ac:dyDescent="0.35">
      <c r="A219" s="10" t="s">
        <v>804</v>
      </c>
      <c r="B219" s="18" t="s">
        <v>715</v>
      </c>
      <c r="C219" s="18" t="s">
        <v>727</v>
      </c>
      <c r="D219" s="10" t="s">
        <v>805</v>
      </c>
      <c r="E219" s="11" t="s">
        <v>892</v>
      </c>
      <c r="F219" s="11" t="s">
        <v>883</v>
      </c>
      <c r="G219" s="11"/>
      <c r="H219" s="11"/>
      <c r="I219" s="19">
        <v>0</v>
      </c>
      <c r="J219" s="19">
        <v>6</v>
      </c>
      <c r="K219" s="12">
        <f t="shared" si="12"/>
        <v>6</v>
      </c>
      <c r="L219" s="19">
        <v>0</v>
      </c>
      <c r="M219" s="19">
        <v>0</v>
      </c>
      <c r="N219" s="13">
        <f t="shared" si="13"/>
        <v>0</v>
      </c>
      <c r="O219" s="21">
        <f t="shared" si="14"/>
        <v>6</v>
      </c>
    </row>
    <row r="220" spans="1:15" s="14" customFormat="1" ht="29" x14ac:dyDescent="0.35">
      <c r="A220" s="10" t="s">
        <v>806</v>
      </c>
      <c r="B220" s="18" t="s">
        <v>715</v>
      </c>
      <c r="C220" s="18" t="s">
        <v>727</v>
      </c>
      <c r="D220" s="10" t="s">
        <v>807</v>
      </c>
      <c r="E220" s="11" t="s">
        <v>892</v>
      </c>
      <c r="F220" s="11" t="s">
        <v>883</v>
      </c>
      <c r="G220" s="11"/>
      <c r="H220" s="11"/>
      <c r="I220" s="19">
        <v>0</v>
      </c>
      <c r="J220" s="19">
        <v>1</v>
      </c>
      <c r="K220" s="12">
        <f t="shared" si="12"/>
        <v>1</v>
      </c>
      <c r="L220" s="19">
        <v>0</v>
      </c>
      <c r="M220" s="19">
        <v>0</v>
      </c>
      <c r="N220" s="13">
        <f t="shared" si="13"/>
        <v>0</v>
      </c>
      <c r="O220" s="21">
        <f t="shared" si="14"/>
        <v>1</v>
      </c>
    </row>
    <row r="221" spans="1:15" s="14" customFormat="1" ht="29" x14ac:dyDescent="0.35">
      <c r="A221" s="10" t="s">
        <v>808</v>
      </c>
      <c r="B221" s="18" t="s">
        <v>715</v>
      </c>
      <c r="C221" s="18" t="s">
        <v>727</v>
      </c>
      <c r="D221" s="10" t="s">
        <v>809</v>
      </c>
      <c r="E221" s="11" t="s">
        <v>893</v>
      </c>
      <c r="F221" s="11"/>
      <c r="G221" s="11"/>
      <c r="H221" s="11"/>
      <c r="I221" s="19">
        <v>0</v>
      </c>
      <c r="J221" s="19">
        <v>2</v>
      </c>
      <c r="K221" s="12">
        <f t="shared" si="12"/>
        <v>2</v>
      </c>
      <c r="L221" s="19">
        <v>0</v>
      </c>
      <c r="M221" s="19">
        <v>0</v>
      </c>
      <c r="N221" s="13">
        <f t="shared" si="13"/>
        <v>0</v>
      </c>
      <c r="O221" s="21">
        <f t="shared" si="14"/>
        <v>2</v>
      </c>
    </row>
    <row r="222" spans="1:15" s="14" customFormat="1" ht="29" x14ac:dyDescent="0.35">
      <c r="A222" s="10" t="s">
        <v>810</v>
      </c>
      <c r="B222" s="18" t="s">
        <v>715</v>
      </c>
      <c r="C222" s="18" t="s">
        <v>727</v>
      </c>
      <c r="D222" s="10" t="s">
        <v>811</v>
      </c>
      <c r="E222" s="11" t="s">
        <v>932</v>
      </c>
      <c r="G222" s="11"/>
      <c r="H222" s="11"/>
      <c r="I222" s="19">
        <v>0</v>
      </c>
      <c r="J222" s="19">
        <v>4</v>
      </c>
      <c r="K222" s="12">
        <f t="shared" si="12"/>
        <v>4</v>
      </c>
      <c r="L222" s="19">
        <v>0</v>
      </c>
      <c r="M222" s="19">
        <v>0</v>
      </c>
      <c r="N222" s="13">
        <f t="shared" si="13"/>
        <v>0</v>
      </c>
      <c r="O222" s="21">
        <f t="shared" si="14"/>
        <v>4</v>
      </c>
    </row>
    <row r="223" spans="1:15" s="14" customFormat="1" ht="29" x14ac:dyDescent="0.35">
      <c r="A223" s="10" t="s">
        <v>812</v>
      </c>
      <c r="B223" s="18" t="s">
        <v>715</v>
      </c>
      <c r="C223" s="18" t="s">
        <v>727</v>
      </c>
      <c r="D223" s="10" t="s">
        <v>813</v>
      </c>
      <c r="E223" s="11" t="s">
        <v>947</v>
      </c>
      <c r="F223" s="11" t="s">
        <v>883</v>
      </c>
      <c r="G223" s="11"/>
      <c r="H223" s="11"/>
      <c r="I223" s="19">
        <v>0</v>
      </c>
      <c r="J223" s="19">
        <v>0</v>
      </c>
      <c r="K223" s="12">
        <f t="shared" si="12"/>
        <v>0</v>
      </c>
      <c r="L223" s="19">
        <v>0</v>
      </c>
      <c r="M223" s="19">
        <v>0</v>
      </c>
      <c r="N223" s="13">
        <f t="shared" si="13"/>
        <v>0</v>
      </c>
      <c r="O223" s="21">
        <f t="shared" si="14"/>
        <v>0</v>
      </c>
    </row>
    <row r="224" spans="1:15" s="14" customFormat="1" ht="29" x14ac:dyDescent="0.35">
      <c r="A224" s="10" t="s">
        <v>814</v>
      </c>
      <c r="B224" s="18" t="s">
        <v>715</v>
      </c>
      <c r="C224" s="18" t="s">
        <v>727</v>
      </c>
      <c r="D224" s="10" t="s">
        <v>815</v>
      </c>
      <c r="E224" s="11" t="s">
        <v>894</v>
      </c>
      <c r="F224" s="11"/>
      <c r="G224" s="11"/>
      <c r="H224" s="11"/>
      <c r="I224" s="19">
        <v>5</v>
      </c>
      <c r="J224" s="19">
        <v>3</v>
      </c>
      <c r="K224" s="12">
        <f t="shared" si="12"/>
        <v>8</v>
      </c>
      <c r="L224" s="19">
        <v>0</v>
      </c>
      <c r="M224" s="19">
        <v>0</v>
      </c>
      <c r="N224" s="13">
        <f t="shared" si="13"/>
        <v>0</v>
      </c>
      <c r="O224" s="21">
        <f t="shared" si="14"/>
        <v>8</v>
      </c>
    </row>
    <row r="225" spans="1:52" s="14" customFormat="1" ht="43.5" x14ac:dyDescent="0.35">
      <c r="A225" s="10" t="s">
        <v>816</v>
      </c>
      <c r="B225" s="18" t="s">
        <v>715</v>
      </c>
      <c r="C225" s="18" t="s">
        <v>727</v>
      </c>
      <c r="D225" s="10" t="s">
        <v>817</v>
      </c>
      <c r="E225" s="11" t="s">
        <v>887</v>
      </c>
      <c r="F225" s="11" t="s">
        <v>883</v>
      </c>
      <c r="G225" s="11"/>
      <c r="H225" s="11"/>
      <c r="I225" s="19">
        <v>9</v>
      </c>
      <c r="J225" s="19">
        <v>3</v>
      </c>
      <c r="K225" s="12">
        <f t="shared" si="12"/>
        <v>12</v>
      </c>
      <c r="L225" s="19">
        <v>0</v>
      </c>
      <c r="M225" s="19">
        <v>0</v>
      </c>
      <c r="N225" s="13">
        <f t="shared" si="13"/>
        <v>0</v>
      </c>
      <c r="O225" s="21">
        <f t="shared" si="14"/>
        <v>12</v>
      </c>
    </row>
    <row r="226" spans="1:52" s="14" customFormat="1" ht="29" x14ac:dyDescent="0.35">
      <c r="A226" s="10" t="s">
        <v>818</v>
      </c>
      <c r="B226" s="18" t="s">
        <v>715</v>
      </c>
      <c r="C226" s="18" t="s">
        <v>727</v>
      </c>
      <c r="D226" s="10" t="s">
        <v>819</v>
      </c>
      <c r="E226" s="11" t="s">
        <v>895</v>
      </c>
      <c r="F226" s="11" t="s">
        <v>883</v>
      </c>
      <c r="G226" s="11"/>
      <c r="H226" s="11"/>
      <c r="I226" s="19">
        <v>0</v>
      </c>
      <c r="J226" s="19">
        <v>1</v>
      </c>
      <c r="K226" s="12">
        <f t="shared" si="12"/>
        <v>1</v>
      </c>
      <c r="L226" s="19">
        <v>0</v>
      </c>
      <c r="M226" s="19">
        <v>0</v>
      </c>
      <c r="N226" s="13">
        <f t="shared" si="13"/>
        <v>0</v>
      </c>
      <c r="O226" s="21">
        <f t="shared" si="14"/>
        <v>1</v>
      </c>
    </row>
    <row r="227" spans="1:52" s="14" customFormat="1" ht="29" x14ac:dyDescent="0.35">
      <c r="A227" s="10" t="s">
        <v>820</v>
      </c>
      <c r="B227" s="18" t="s">
        <v>715</v>
      </c>
      <c r="C227" s="18" t="s">
        <v>727</v>
      </c>
      <c r="D227" s="10" t="s">
        <v>821</v>
      </c>
      <c r="E227" s="11" t="s">
        <v>887</v>
      </c>
      <c r="F227" s="11"/>
      <c r="G227" s="11"/>
      <c r="H227" s="11"/>
      <c r="I227" s="19">
        <v>3</v>
      </c>
      <c r="J227" s="19">
        <v>0</v>
      </c>
      <c r="K227" s="12">
        <f t="shared" si="12"/>
        <v>3</v>
      </c>
      <c r="L227" s="19">
        <v>1</v>
      </c>
      <c r="M227" s="19">
        <v>0</v>
      </c>
      <c r="N227" s="13">
        <f t="shared" si="13"/>
        <v>1</v>
      </c>
      <c r="O227" s="21">
        <f t="shared" si="14"/>
        <v>4</v>
      </c>
    </row>
    <row r="228" spans="1:52" s="14" customFormat="1" ht="29" x14ac:dyDescent="0.35">
      <c r="A228" s="10" t="s">
        <v>822</v>
      </c>
      <c r="B228" s="18" t="s">
        <v>715</v>
      </c>
      <c r="C228" s="18" t="s">
        <v>727</v>
      </c>
      <c r="D228" s="10" t="s">
        <v>823</v>
      </c>
      <c r="E228" s="11" t="s">
        <v>934</v>
      </c>
      <c r="F228" s="11" t="s">
        <v>886</v>
      </c>
      <c r="G228" s="11"/>
      <c r="H228" s="11"/>
      <c r="I228" s="19">
        <v>1</v>
      </c>
      <c r="J228" s="19">
        <v>1</v>
      </c>
      <c r="K228" s="12">
        <f t="shared" si="12"/>
        <v>2</v>
      </c>
      <c r="L228" s="19">
        <v>0</v>
      </c>
      <c r="M228" s="19">
        <v>0</v>
      </c>
      <c r="N228" s="13">
        <f t="shared" si="13"/>
        <v>0</v>
      </c>
      <c r="O228" s="21">
        <f t="shared" si="14"/>
        <v>2</v>
      </c>
    </row>
    <row r="229" spans="1:52" s="14" customFormat="1" ht="29" x14ac:dyDescent="0.35">
      <c r="A229" s="10" t="s">
        <v>824</v>
      </c>
      <c r="B229" s="18" t="s">
        <v>715</v>
      </c>
      <c r="C229" s="18" t="s">
        <v>727</v>
      </c>
      <c r="D229" s="10" t="s">
        <v>825</v>
      </c>
      <c r="E229" s="11"/>
      <c r="F229" s="11" t="s">
        <v>886</v>
      </c>
      <c r="G229" s="11"/>
      <c r="H229" s="11"/>
      <c r="I229" s="19">
        <v>0</v>
      </c>
      <c r="J229" s="19">
        <v>0</v>
      </c>
      <c r="K229" s="12">
        <f t="shared" si="12"/>
        <v>0</v>
      </c>
      <c r="L229" s="19">
        <v>0</v>
      </c>
      <c r="M229" s="19">
        <v>0</v>
      </c>
      <c r="N229" s="13">
        <f t="shared" si="13"/>
        <v>0</v>
      </c>
      <c r="O229" s="21">
        <f t="shared" si="14"/>
        <v>0</v>
      </c>
    </row>
    <row r="230" spans="1:52" s="14" customFormat="1" ht="43.5" x14ac:dyDescent="0.35">
      <c r="A230" s="10" t="s">
        <v>134</v>
      </c>
      <c r="B230" s="30" t="s">
        <v>106</v>
      </c>
      <c r="C230" s="30" t="s">
        <v>135</v>
      </c>
      <c r="D230" s="10" t="s">
        <v>1</v>
      </c>
      <c r="E230" s="11" t="s">
        <v>966</v>
      </c>
      <c r="F230" s="11" t="s">
        <v>966</v>
      </c>
      <c r="G230" s="11"/>
      <c r="H230" s="11"/>
      <c r="I230" s="31">
        <v>0</v>
      </c>
      <c r="J230" s="31">
        <v>1</v>
      </c>
      <c r="K230" s="12">
        <f t="shared" si="12"/>
        <v>1</v>
      </c>
      <c r="L230" s="31">
        <v>0</v>
      </c>
      <c r="M230" s="31">
        <v>0</v>
      </c>
      <c r="N230" s="13">
        <f t="shared" si="13"/>
        <v>0</v>
      </c>
      <c r="O230" s="21">
        <f t="shared" si="14"/>
        <v>1</v>
      </c>
    </row>
    <row r="231" spans="1:52" s="14" customFormat="1" ht="43.5" x14ac:dyDescent="0.35">
      <c r="A231" s="10" t="s">
        <v>136</v>
      </c>
      <c r="B231" s="30" t="s">
        <v>106</v>
      </c>
      <c r="C231" s="30" t="s">
        <v>135</v>
      </c>
      <c r="D231" s="10" t="s">
        <v>2</v>
      </c>
      <c r="E231" s="11" t="s">
        <v>966</v>
      </c>
      <c r="F231" s="11" t="s">
        <v>966</v>
      </c>
      <c r="G231" s="11"/>
      <c r="H231" s="11"/>
      <c r="I231" s="31">
        <v>0</v>
      </c>
      <c r="J231" s="31">
        <v>0</v>
      </c>
      <c r="K231" s="12">
        <f t="shared" si="12"/>
        <v>0</v>
      </c>
      <c r="L231" s="31">
        <v>0</v>
      </c>
      <c r="M231" s="31">
        <v>0</v>
      </c>
      <c r="N231" s="13">
        <f t="shared" si="13"/>
        <v>0</v>
      </c>
      <c r="O231" s="21">
        <f t="shared" si="14"/>
        <v>0</v>
      </c>
    </row>
    <row r="232" spans="1:52" s="14" customFormat="1" ht="43.5" x14ac:dyDescent="0.35">
      <c r="A232" s="10" t="s">
        <v>137</v>
      </c>
      <c r="B232" s="30" t="s">
        <v>106</v>
      </c>
      <c r="C232" s="30" t="s">
        <v>135</v>
      </c>
      <c r="D232" s="10" t="s">
        <v>138</v>
      </c>
      <c r="E232" s="11" t="s">
        <v>966</v>
      </c>
      <c r="F232" s="11" t="s">
        <v>966</v>
      </c>
      <c r="G232" s="11"/>
      <c r="H232" s="11"/>
      <c r="I232" s="31">
        <v>2</v>
      </c>
      <c r="J232" s="31">
        <v>0</v>
      </c>
      <c r="K232" s="12">
        <f t="shared" si="12"/>
        <v>2</v>
      </c>
      <c r="L232" s="31">
        <v>0</v>
      </c>
      <c r="M232" s="31">
        <v>0</v>
      </c>
      <c r="N232" s="13">
        <f t="shared" si="13"/>
        <v>0</v>
      </c>
      <c r="O232" s="21">
        <f t="shared" si="14"/>
        <v>2</v>
      </c>
    </row>
    <row r="233" spans="1:52" s="14" customFormat="1" ht="43.5" x14ac:dyDescent="0.35">
      <c r="A233" s="10" t="s">
        <v>139</v>
      </c>
      <c r="B233" s="30" t="s">
        <v>106</v>
      </c>
      <c r="C233" s="30" t="s">
        <v>135</v>
      </c>
      <c r="D233" s="10" t="s">
        <v>140</v>
      </c>
      <c r="E233" s="11" t="s">
        <v>966</v>
      </c>
      <c r="F233" s="11" t="s">
        <v>966</v>
      </c>
      <c r="G233" s="11"/>
      <c r="H233" s="11"/>
      <c r="I233" s="31">
        <v>1</v>
      </c>
      <c r="J233" s="31">
        <v>0</v>
      </c>
      <c r="K233" s="12">
        <f t="shared" si="12"/>
        <v>1</v>
      </c>
      <c r="L233" s="31">
        <v>0</v>
      </c>
      <c r="M233" s="31">
        <v>3</v>
      </c>
      <c r="N233" s="13">
        <f t="shared" si="13"/>
        <v>3</v>
      </c>
      <c r="O233" s="21">
        <f t="shared" si="14"/>
        <v>4</v>
      </c>
    </row>
    <row r="234" spans="1:52" s="14" customFormat="1" ht="43.5" x14ac:dyDescent="0.35">
      <c r="A234" s="10" t="s">
        <v>141</v>
      </c>
      <c r="B234" s="30" t="s">
        <v>106</v>
      </c>
      <c r="C234" s="30" t="s">
        <v>135</v>
      </c>
      <c r="D234" s="10" t="s">
        <v>142</v>
      </c>
      <c r="E234" s="11" t="s">
        <v>966</v>
      </c>
      <c r="F234" s="11"/>
      <c r="G234" s="11"/>
      <c r="H234" s="11"/>
      <c r="I234" s="31">
        <v>0</v>
      </c>
      <c r="J234" s="31">
        <v>1</v>
      </c>
      <c r="K234" s="12">
        <f t="shared" si="12"/>
        <v>1</v>
      </c>
      <c r="L234" s="31">
        <v>0</v>
      </c>
      <c r="M234" s="31">
        <v>0</v>
      </c>
      <c r="N234" s="13">
        <f t="shared" si="13"/>
        <v>0</v>
      </c>
      <c r="O234" s="21">
        <f t="shared" si="14"/>
        <v>1</v>
      </c>
    </row>
    <row r="235" spans="1:52" s="14" customFormat="1" ht="43.5" x14ac:dyDescent="0.35">
      <c r="A235" s="10" t="s">
        <v>143</v>
      </c>
      <c r="B235" s="30" t="s">
        <v>106</v>
      </c>
      <c r="C235" s="30" t="s">
        <v>135</v>
      </c>
      <c r="D235" s="10" t="s">
        <v>144</v>
      </c>
      <c r="E235" s="11" t="s">
        <v>967</v>
      </c>
      <c r="F235" s="11" t="s">
        <v>966</v>
      </c>
      <c r="G235" s="11"/>
      <c r="H235" s="11"/>
      <c r="I235" s="31">
        <v>0</v>
      </c>
      <c r="J235" s="31">
        <v>1</v>
      </c>
      <c r="K235" s="12">
        <f t="shared" si="12"/>
        <v>1</v>
      </c>
      <c r="L235" s="31">
        <v>0</v>
      </c>
      <c r="M235" s="31">
        <v>2</v>
      </c>
      <c r="N235" s="13">
        <f t="shared" si="13"/>
        <v>2</v>
      </c>
      <c r="O235" s="21">
        <f t="shared" si="14"/>
        <v>3</v>
      </c>
    </row>
    <row r="236" spans="1:52" s="32" customFormat="1" ht="43.5" x14ac:dyDescent="0.35">
      <c r="A236" s="30" t="s">
        <v>145</v>
      </c>
      <c r="B236" s="30" t="s">
        <v>106</v>
      </c>
      <c r="C236" s="30" t="s">
        <v>135</v>
      </c>
      <c r="D236" s="30" t="s">
        <v>146</v>
      </c>
      <c r="E236" s="11" t="s">
        <v>968</v>
      </c>
      <c r="F236" s="11" t="s">
        <v>967</v>
      </c>
      <c r="G236" s="11"/>
      <c r="H236" s="11"/>
      <c r="I236" s="11">
        <v>0</v>
      </c>
      <c r="J236" s="31">
        <v>18</v>
      </c>
      <c r="K236" s="12">
        <f t="shared" si="12"/>
        <v>18</v>
      </c>
      <c r="L236" s="31">
        <v>0</v>
      </c>
      <c r="M236" s="31">
        <v>2</v>
      </c>
      <c r="N236" s="13">
        <f t="shared" si="13"/>
        <v>2</v>
      </c>
      <c r="O236" s="21">
        <f t="shared" si="14"/>
        <v>20</v>
      </c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AZ236" s="14"/>
    </row>
    <row r="237" spans="1:52" s="14" customFormat="1" ht="43.5" x14ac:dyDescent="0.35">
      <c r="A237" s="10" t="s">
        <v>147</v>
      </c>
      <c r="B237" s="30" t="s">
        <v>106</v>
      </c>
      <c r="C237" s="30" t="s">
        <v>135</v>
      </c>
      <c r="D237" s="10" t="s">
        <v>148</v>
      </c>
      <c r="E237" s="11" t="s">
        <v>966</v>
      </c>
      <c r="F237" s="11" t="s">
        <v>966</v>
      </c>
      <c r="G237" s="11"/>
      <c r="H237" s="11"/>
      <c r="I237" s="31">
        <v>0</v>
      </c>
      <c r="J237" s="31">
        <v>7</v>
      </c>
      <c r="K237" s="12">
        <f t="shared" si="12"/>
        <v>7</v>
      </c>
      <c r="L237" s="31">
        <v>0</v>
      </c>
      <c r="M237" s="31">
        <v>0</v>
      </c>
      <c r="N237" s="13">
        <f t="shared" si="13"/>
        <v>0</v>
      </c>
      <c r="O237" s="21">
        <f t="shared" si="14"/>
        <v>7</v>
      </c>
    </row>
    <row r="238" spans="1:52" s="14" customFormat="1" ht="43.5" x14ac:dyDescent="0.35">
      <c r="A238" s="10" t="s">
        <v>149</v>
      </c>
      <c r="B238" s="30" t="s">
        <v>106</v>
      </c>
      <c r="C238" s="30" t="s">
        <v>135</v>
      </c>
      <c r="D238" s="10" t="s">
        <v>150</v>
      </c>
      <c r="E238" s="11"/>
      <c r="F238" s="11" t="s">
        <v>966</v>
      </c>
      <c r="G238" s="11"/>
      <c r="H238" s="11"/>
      <c r="I238" s="31">
        <v>0</v>
      </c>
      <c r="J238" s="31">
        <v>0</v>
      </c>
      <c r="K238" s="12">
        <f t="shared" si="12"/>
        <v>0</v>
      </c>
      <c r="L238" s="31">
        <v>0</v>
      </c>
      <c r="M238" s="31">
        <v>11</v>
      </c>
      <c r="N238" s="13">
        <f t="shared" si="13"/>
        <v>11</v>
      </c>
      <c r="O238" s="21">
        <f t="shared" si="14"/>
        <v>11</v>
      </c>
    </row>
    <row r="239" spans="1:52" s="33" customFormat="1" ht="43.5" x14ac:dyDescent="0.35">
      <c r="A239" s="10" t="s">
        <v>151</v>
      </c>
      <c r="B239" s="30" t="s">
        <v>106</v>
      </c>
      <c r="C239" s="30" t="s">
        <v>135</v>
      </c>
      <c r="D239" s="10" t="s">
        <v>152</v>
      </c>
      <c r="E239" s="11" t="s">
        <v>966</v>
      </c>
      <c r="F239" s="11"/>
      <c r="G239" s="11"/>
      <c r="H239" s="11"/>
      <c r="I239" s="31">
        <v>1</v>
      </c>
      <c r="J239" s="31">
        <v>0</v>
      </c>
      <c r="K239" s="12">
        <f t="shared" si="12"/>
        <v>1</v>
      </c>
      <c r="L239" s="31">
        <v>0</v>
      </c>
      <c r="M239" s="31">
        <v>0</v>
      </c>
      <c r="N239" s="13">
        <f t="shared" si="13"/>
        <v>0</v>
      </c>
      <c r="O239" s="21">
        <f t="shared" si="14"/>
        <v>1</v>
      </c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</row>
    <row r="240" spans="1:52" s="33" customFormat="1" ht="43.5" x14ac:dyDescent="0.35">
      <c r="A240" s="10" t="s">
        <v>153</v>
      </c>
      <c r="B240" s="30" t="s">
        <v>106</v>
      </c>
      <c r="C240" s="30" t="s">
        <v>135</v>
      </c>
      <c r="D240" s="10" t="s">
        <v>154</v>
      </c>
      <c r="E240" s="11" t="s">
        <v>966</v>
      </c>
      <c r="F240" s="11"/>
      <c r="G240" s="11"/>
      <c r="H240" s="11"/>
      <c r="I240" s="31">
        <v>1</v>
      </c>
      <c r="J240" s="31">
        <v>0</v>
      </c>
      <c r="K240" s="12">
        <f t="shared" si="12"/>
        <v>1</v>
      </c>
      <c r="L240" s="31">
        <v>0</v>
      </c>
      <c r="M240" s="31">
        <v>0</v>
      </c>
      <c r="N240" s="13">
        <f t="shared" si="13"/>
        <v>0</v>
      </c>
      <c r="O240" s="21">
        <f t="shared" si="14"/>
        <v>1</v>
      </c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AZ240" s="14"/>
    </row>
    <row r="241" spans="1:68" s="33" customFormat="1" ht="43.5" x14ac:dyDescent="0.35">
      <c r="A241" s="10" t="s">
        <v>155</v>
      </c>
      <c r="B241" s="30" t="s">
        <v>106</v>
      </c>
      <c r="C241" s="30" t="s">
        <v>135</v>
      </c>
      <c r="D241" s="10" t="s">
        <v>156</v>
      </c>
      <c r="E241" s="11" t="s">
        <v>966</v>
      </c>
      <c r="F241" s="11"/>
      <c r="G241" s="11"/>
      <c r="H241" s="11"/>
      <c r="I241" s="31">
        <v>1</v>
      </c>
      <c r="J241" s="31">
        <v>0</v>
      </c>
      <c r="K241" s="12">
        <f t="shared" si="12"/>
        <v>1</v>
      </c>
      <c r="L241" s="31">
        <v>0</v>
      </c>
      <c r="M241" s="31">
        <v>0</v>
      </c>
      <c r="N241" s="13">
        <f t="shared" si="13"/>
        <v>0</v>
      </c>
      <c r="O241" s="21">
        <f t="shared" si="14"/>
        <v>1</v>
      </c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</row>
    <row r="242" spans="1:68" s="33" customFormat="1" ht="43.5" x14ac:dyDescent="0.35">
      <c r="A242" s="10" t="s">
        <v>157</v>
      </c>
      <c r="B242" s="30" t="s">
        <v>106</v>
      </c>
      <c r="C242" s="30" t="s">
        <v>135</v>
      </c>
      <c r="D242" s="10" t="s">
        <v>158</v>
      </c>
      <c r="E242" s="11" t="s">
        <v>966</v>
      </c>
      <c r="F242" s="11"/>
      <c r="G242" s="11"/>
      <c r="H242" s="11"/>
      <c r="I242" s="31">
        <v>1</v>
      </c>
      <c r="J242" s="31">
        <v>0</v>
      </c>
      <c r="K242" s="12">
        <f t="shared" si="12"/>
        <v>1</v>
      </c>
      <c r="L242" s="31">
        <v>0</v>
      </c>
      <c r="M242" s="31">
        <v>0</v>
      </c>
      <c r="N242" s="13">
        <f t="shared" si="13"/>
        <v>0</v>
      </c>
      <c r="O242" s="21">
        <f t="shared" si="14"/>
        <v>1</v>
      </c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</row>
    <row r="243" spans="1:68" s="33" customFormat="1" ht="43.5" x14ac:dyDescent="0.35">
      <c r="A243" s="10" t="s">
        <v>159</v>
      </c>
      <c r="B243" s="30" t="s">
        <v>106</v>
      </c>
      <c r="C243" s="30" t="s">
        <v>135</v>
      </c>
      <c r="D243" s="10" t="s">
        <v>160</v>
      </c>
      <c r="E243" s="11" t="s">
        <v>966</v>
      </c>
      <c r="F243" s="11"/>
      <c r="G243" s="11"/>
      <c r="H243" s="11"/>
      <c r="I243" s="31">
        <v>1</v>
      </c>
      <c r="J243" s="31">
        <v>0</v>
      </c>
      <c r="K243" s="12">
        <f t="shared" si="12"/>
        <v>1</v>
      </c>
      <c r="L243" s="31">
        <v>0</v>
      </c>
      <c r="M243" s="31">
        <v>0</v>
      </c>
      <c r="N243" s="13">
        <f t="shared" si="13"/>
        <v>0</v>
      </c>
      <c r="O243" s="21">
        <f t="shared" si="14"/>
        <v>1</v>
      </c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AZ243" s="14"/>
    </row>
    <row r="244" spans="1:68" s="14" customFormat="1" ht="43.5" x14ac:dyDescent="0.35">
      <c r="A244" s="10" t="s">
        <v>161</v>
      </c>
      <c r="B244" s="30" t="s">
        <v>106</v>
      </c>
      <c r="C244" s="30" t="s">
        <v>135</v>
      </c>
      <c r="D244" s="10" t="s">
        <v>162</v>
      </c>
      <c r="E244" s="11"/>
      <c r="F244" s="11" t="s">
        <v>966</v>
      </c>
      <c r="G244" s="11"/>
      <c r="H244" s="11"/>
      <c r="I244" s="31">
        <v>0</v>
      </c>
      <c r="J244" s="31">
        <v>0</v>
      </c>
      <c r="K244" s="12">
        <f t="shared" si="12"/>
        <v>0</v>
      </c>
      <c r="L244" s="31">
        <v>0</v>
      </c>
      <c r="M244" s="31">
        <v>2</v>
      </c>
      <c r="N244" s="13">
        <f t="shared" si="13"/>
        <v>2</v>
      </c>
      <c r="O244" s="21">
        <f t="shared" si="14"/>
        <v>2</v>
      </c>
    </row>
    <row r="245" spans="1:68" s="14" customFormat="1" ht="43.5" x14ac:dyDescent="0.35">
      <c r="A245" s="10" t="s">
        <v>163</v>
      </c>
      <c r="B245" s="30" t="s">
        <v>106</v>
      </c>
      <c r="C245" s="30" t="s">
        <v>135</v>
      </c>
      <c r="D245" s="10" t="s">
        <v>164</v>
      </c>
      <c r="E245" s="11"/>
      <c r="F245" s="11" t="s">
        <v>966</v>
      </c>
      <c r="G245" s="11"/>
      <c r="H245" s="11"/>
      <c r="I245" s="31">
        <v>0</v>
      </c>
      <c r="J245" s="31">
        <v>0</v>
      </c>
      <c r="K245" s="12">
        <f t="shared" si="12"/>
        <v>0</v>
      </c>
      <c r="L245" s="31">
        <v>0</v>
      </c>
      <c r="M245" s="31">
        <v>4</v>
      </c>
      <c r="N245" s="13">
        <f t="shared" si="13"/>
        <v>4</v>
      </c>
      <c r="O245" s="21">
        <f t="shared" si="14"/>
        <v>4</v>
      </c>
    </row>
    <row r="246" spans="1:68" s="14" customFormat="1" ht="43.5" x14ac:dyDescent="0.35">
      <c r="A246" s="10" t="s">
        <v>165</v>
      </c>
      <c r="B246" s="30" t="s">
        <v>106</v>
      </c>
      <c r="C246" s="30" t="s">
        <v>135</v>
      </c>
      <c r="D246" s="10" t="s">
        <v>166</v>
      </c>
      <c r="E246" s="11"/>
      <c r="F246" s="11" t="s">
        <v>966</v>
      </c>
      <c r="G246" s="11"/>
      <c r="H246" s="11"/>
      <c r="I246" s="31">
        <v>0</v>
      </c>
      <c r="J246" s="31">
        <v>0</v>
      </c>
      <c r="K246" s="12">
        <f t="shared" si="12"/>
        <v>0</v>
      </c>
      <c r="L246" s="31">
        <v>0</v>
      </c>
      <c r="M246" s="31">
        <v>3</v>
      </c>
      <c r="N246" s="13">
        <f t="shared" si="13"/>
        <v>3</v>
      </c>
      <c r="O246" s="21">
        <f t="shared" si="14"/>
        <v>3</v>
      </c>
    </row>
    <row r="247" spans="1:68" s="14" customFormat="1" ht="43.5" x14ac:dyDescent="0.35">
      <c r="A247" s="10" t="s">
        <v>167</v>
      </c>
      <c r="B247" s="30" t="s">
        <v>106</v>
      </c>
      <c r="C247" s="30" t="s">
        <v>135</v>
      </c>
      <c r="D247" s="10" t="s">
        <v>168</v>
      </c>
      <c r="E247" s="11"/>
      <c r="F247" s="11" t="s">
        <v>966</v>
      </c>
      <c r="G247" s="11"/>
      <c r="H247" s="11"/>
      <c r="I247" s="31">
        <v>0</v>
      </c>
      <c r="J247" s="31">
        <v>0</v>
      </c>
      <c r="K247" s="12">
        <f t="shared" si="12"/>
        <v>0</v>
      </c>
      <c r="L247" s="31">
        <v>0</v>
      </c>
      <c r="M247" s="31">
        <v>2</v>
      </c>
      <c r="N247" s="13">
        <f t="shared" si="13"/>
        <v>2</v>
      </c>
      <c r="O247" s="21">
        <f t="shared" si="14"/>
        <v>2</v>
      </c>
    </row>
    <row r="248" spans="1:68" s="14" customFormat="1" ht="43.5" x14ac:dyDescent="0.35">
      <c r="A248" s="10" t="s">
        <v>169</v>
      </c>
      <c r="B248" s="30" t="s">
        <v>106</v>
      </c>
      <c r="C248" s="30" t="s">
        <v>135</v>
      </c>
      <c r="D248" s="10" t="s">
        <v>170</v>
      </c>
      <c r="E248" s="11"/>
      <c r="F248" s="11" t="s">
        <v>966</v>
      </c>
      <c r="G248" s="11"/>
      <c r="H248" s="11"/>
      <c r="I248" s="31">
        <v>0</v>
      </c>
      <c r="J248" s="31">
        <v>0</v>
      </c>
      <c r="K248" s="12">
        <f t="shared" si="12"/>
        <v>0</v>
      </c>
      <c r="L248" s="31">
        <v>0</v>
      </c>
      <c r="M248" s="31">
        <v>20</v>
      </c>
      <c r="N248" s="13">
        <f t="shared" si="13"/>
        <v>20</v>
      </c>
      <c r="O248" s="21">
        <f t="shared" si="14"/>
        <v>20</v>
      </c>
    </row>
    <row r="249" spans="1:68" s="32" customFormat="1" ht="43.5" x14ac:dyDescent="0.35">
      <c r="A249" s="10" t="s">
        <v>171</v>
      </c>
      <c r="B249" s="30" t="s">
        <v>106</v>
      </c>
      <c r="C249" s="30" t="s">
        <v>135</v>
      </c>
      <c r="D249" s="10" t="s">
        <v>172</v>
      </c>
      <c r="E249" s="11" t="s">
        <v>966</v>
      </c>
      <c r="F249" s="11" t="s">
        <v>966</v>
      </c>
      <c r="G249" s="11"/>
      <c r="H249" s="11"/>
      <c r="I249" s="11">
        <v>0</v>
      </c>
      <c r="J249" s="31">
        <v>1</v>
      </c>
      <c r="K249" s="12">
        <f t="shared" ref="K249:K386" si="15">I249+J249</f>
        <v>1</v>
      </c>
      <c r="L249" s="31">
        <v>0</v>
      </c>
      <c r="M249" s="31">
        <v>6</v>
      </c>
      <c r="N249" s="13">
        <f t="shared" ref="N249:N410" si="16">L249+M249</f>
        <v>6</v>
      </c>
      <c r="O249" s="21">
        <f t="shared" ref="O249:O410" si="17">K249+N249</f>
        <v>7</v>
      </c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4"/>
    </row>
    <row r="250" spans="1:68" s="14" customFormat="1" ht="43.5" x14ac:dyDescent="0.35">
      <c r="A250" s="10" t="s">
        <v>173</v>
      </c>
      <c r="B250" s="30" t="s">
        <v>106</v>
      </c>
      <c r="C250" s="30" t="s">
        <v>135</v>
      </c>
      <c r="D250" s="10" t="s">
        <v>174</v>
      </c>
      <c r="E250" s="11"/>
      <c r="F250" s="11" t="s">
        <v>966</v>
      </c>
      <c r="G250" s="11"/>
      <c r="H250" s="11"/>
      <c r="I250" s="31">
        <v>0</v>
      </c>
      <c r="J250" s="31">
        <v>0</v>
      </c>
      <c r="K250" s="12">
        <f t="shared" si="15"/>
        <v>0</v>
      </c>
      <c r="L250" s="31">
        <v>0</v>
      </c>
      <c r="M250" s="31">
        <v>0</v>
      </c>
      <c r="N250" s="13">
        <f t="shared" si="16"/>
        <v>0</v>
      </c>
      <c r="O250" s="21">
        <f t="shared" si="17"/>
        <v>0</v>
      </c>
    </row>
    <row r="251" spans="1:68" s="32" customFormat="1" ht="145" x14ac:dyDescent="0.35">
      <c r="A251" s="10" t="s">
        <v>175</v>
      </c>
      <c r="B251" s="30" t="s">
        <v>106</v>
      </c>
      <c r="C251" s="10" t="s">
        <v>135</v>
      </c>
      <c r="D251" s="10" t="s">
        <v>176</v>
      </c>
      <c r="E251" s="11" t="s">
        <v>966</v>
      </c>
      <c r="F251" s="11" t="s">
        <v>966</v>
      </c>
      <c r="G251" s="11" t="s">
        <v>969</v>
      </c>
      <c r="H251" s="31"/>
      <c r="I251" s="31">
        <v>0</v>
      </c>
      <c r="J251" s="31">
        <v>1</v>
      </c>
      <c r="K251" s="12">
        <f t="shared" si="15"/>
        <v>1</v>
      </c>
      <c r="L251" s="31">
        <v>0</v>
      </c>
      <c r="M251" s="31"/>
      <c r="N251" s="13">
        <f t="shared" si="16"/>
        <v>0</v>
      </c>
      <c r="O251" s="21">
        <f t="shared" si="17"/>
        <v>1</v>
      </c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4"/>
    </row>
    <row r="252" spans="1:68" s="14" customFormat="1" ht="43.5" x14ac:dyDescent="0.35">
      <c r="A252" s="10" t="s">
        <v>177</v>
      </c>
      <c r="B252" s="30" t="s">
        <v>106</v>
      </c>
      <c r="C252" s="30" t="s">
        <v>135</v>
      </c>
      <c r="D252" s="10" t="s">
        <v>178</v>
      </c>
      <c r="E252" s="11" t="s">
        <v>966</v>
      </c>
      <c r="F252" s="11" t="s">
        <v>966</v>
      </c>
      <c r="G252" s="11"/>
      <c r="H252" s="11"/>
      <c r="I252" s="31">
        <v>0</v>
      </c>
      <c r="J252" s="31">
        <v>0</v>
      </c>
      <c r="K252" s="12">
        <f t="shared" si="15"/>
        <v>0</v>
      </c>
      <c r="L252" s="31">
        <v>0</v>
      </c>
      <c r="M252" s="31">
        <v>0</v>
      </c>
      <c r="N252" s="13">
        <f t="shared" si="16"/>
        <v>0</v>
      </c>
      <c r="O252" s="21">
        <f t="shared" si="17"/>
        <v>0</v>
      </c>
    </row>
    <row r="253" spans="1:68" s="22" customFormat="1" ht="43.5" x14ac:dyDescent="0.35">
      <c r="A253" s="10" t="s">
        <v>179</v>
      </c>
      <c r="B253" s="10" t="s">
        <v>106</v>
      </c>
      <c r="C253" s="10" t="s">
        <v>180</v>
      </c>
      <c r="D253" s="10" t="s">
        <v>181</v>
      </c>
      <c r="E253" s="11" t="s">
        <v>970</v>
      </c>
      <c r="F253" s="11" t="s">
        <v>970</v>
      </c>
      <c r="G253" s="11"/>
      <c r="H253" s="11"/>
      <c r="I253" s="31">
        <v>2</v>
      </c>
      <c r="J253" s="31">
        <v>0</v>
      </c>
      <c r="K253" s="12">
        <f t="shared" si="15"/>
        <v>2</v>
      </c>
      <c r="L253" s="31">
        <v>0</v>
      </c>
      <c r="M253" s="31">
        <v>0</v>
      </c>
      <c r="N253" s="13">
        <f t="shared" si="16"/>
        <v>0</v>
      </c>
      <c r="O253" s="21">
        <f t="shared" si="17"/>
        <v>2</v>
      </c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4"/>
      <c r="AU253" s="14"/>
      <c r="AV253" s="14"/>
      <c r="AW253" s="14"/>
      <c r="AX253" s="14"/>
      <c r="AY253" s="14"/>
      <c r="AZ253" s="14"/>
      <c r="BA253" s="14"/>
      <c r="BB253" s="14"/>
      <c r="BC253" s="14"/>
      <c r="BD253" s="14"/>
      <c r="BE253" s="14"/>
      <c r="BF253" s="14"/>
      <c r="BG253" s="14"/>
      <c r="BH253" s="14"/>
      <c r="BI253" s="14"/>
      <c r="BJ253" s="14"/>
      <c r="BK253" s="14"/>
      <c r="BL253" s="14"/>
      <c r="BM253" s="14"/>
      <c r="BN253" s="14"/>
      <c r="BO253" s="14"/>
      <c r="BP253" s="14"/>
    </row>
    <row r="254" spans="1:68" s="22" customFormat="1" ht="43.5" x14ac:dyDescent="0.35">
      <c r="A254" s="10" t="s">
        <v>182</v>
      </c>
      <c r="B254" s="10" t="s">
        <v>106</v>
      </c>
      <c r="C254" s="10" t="s">
        <v>180</v>
      </c>
      <c r="D254" s="10" t="s">
        <v>183</v>
      </c>
      <c r="E254" s="11" t="s">
        <v>971</v>
      </c>
      <c r="F254" s="11" t="s">
        <v>970</v>
      </c>
      <c r="G254" s="11"/>
      <c r="H254" s="11"/>
      <c r="I254" s="11">
        <v>0</v>
      </c>
      <c r="J254" s="31">
        <v>7</v>
      </c>
      <c r="K254" s="12">
        <f t="shared" si="15"/>
        <v>7</v>
      </c>
      <c r="L254" s="31">
        <v>0</v>
      </c>
      <c r="M254" s="31">
        <v>2</v>
      </c>
      <c r="N254" s="13">
        <f t="shared" si="16"/>
        <v>2</v>
      </c>
      <c r="O254" s="21">
        <f t="shared" si="17"/>
        <v>9</v>
      </c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4"/>
      <c r="AU254" s="14"/>
      <c r="AV254" s="14"/>
      <c r="AW254" s="14"/>
      <c r="AX254" s="14"/>
      <c r="AY254" s="14"/>
      <c r="AZ254" s="14"/>
      <c r="BA254" s="14"/>
      <c r="BB254" s="14"/>
      <c r="BC254" s="14"/>
      <c r="BD254" s="14"/>
      <c r="BE254" s="14"/>
      <c r="BF254" s="14"/>
      <c r="BG254" s="14"/>
      <c r="BH254" s="14"/>
      <c r="BI254" s="14"/>
      <c r="BJ254" s="14"/>
      <c r="BK254" s="14"/>
      <c r="BL254" s="14"/>
      <c r="BM254" s="14"/>
      <c r="BN254" s="14"/>
      <c r="BO254" s="14"/>
      <c r="BP254" s="14"/>
    </row>
    <row r="255" spans="1:68" s="22" customFormat="1" ht="43.5" x14ac:dyDescent="0.35">
      <c r="A255" s="10" t="s">
        <v>184</v>
      </c>
      <c r="B255" s="10" t="s">
        <v>106</v>
      </c>
      <c r="C255" s="10" t="s">
        <v>180</v>
      </c>
      <c r="D255" s="10" t="s">
        <v>185</v>
      </c>
      <c r="E255" s="11" t="s">
        <v>970</v>
      </c>
      <c r="F255" s="11"/>
      <c r="G255" s="11"/>
      <c r="H255" s="11"/>
      <c r="I255" s="31">
        <v>1</v>
      </c>
      <c r="J255" s="31">
        <v>0</v>
      </c>
      <c r="K255" s="12">
        <f t="shared" si="15"/>
        <v>1</v>
      </c>
      <c r="L255" s="31">
        <v>0</v>
      </c>
      <c r="M255" s="31">
        <v>0</v>
      </c>
      <c r="N255" s="13">
        <f t="shared" si="16"/>
        <v>0</v>
      </c>
      <c r="O255" s="21">
        <f t="shared" si="17"/>
        <v>1</v>
      </c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  <c r="AT255" s="14"/>
      <c r="AU255" s="14"/>
      <c r="AV255" s="14"/>
      <c r="AW255" s="14"/>
      <c r="AX255" s="14"/>
      <c r="AY255" s="14"/>
      <c r="AZ255" s="14"/>
      <c r="BA255" s="14"/>
      <c r="BB255" s="14"/>
      <c r="BC255" s="14"/>
      <c r="BD255" s="14"/>
      <c r="BE255" s="14"/>
      <c r="BF255" s="14"/>
      <c r="BG255" s="14"/>
      <c r="BH255" s="14"/>
      <c r="BI255" s="14"/>
      <c r="BJ255" s="14"/>
      <c r="BK255" s="14"/>
      <c r="BL255" s="14"/>
      <c r="BM255" s="14"/>
      <c r="BN255" s="14"/>
      <c r="BO255" s="14"/>
      <c r="BP255" s="14"/>
    </row>
    <row r="256" spans="1:68" s="22" customFormat="1" ht="43.5" x14ac:dyDescent="0.35">
      <c r="A256" s="10" t="s">
        <v>186</v>
      </c>
      <c r="B256" s="10" t="s">
        <v>106</v>
      </c>
      <c r="C256" s="10" t="s">
        <v>180</v>
      </c>
      <c r="D256" s="10" t="s">
        <v>187</v>
      </c>
      <c r="E256" s="11" t="s">
        <v>972</v>
      </c>
      <c r="F256" s="11"/>
      <c r="G256" s="11"/>
      <c r="H256" s="11"/>
      <c r="I256" s="31">
        <v>3</v>
      </c>
      <c r="J256" s="31">
        <v>0</v>
      </c>
      <c r="K256" s="12">
        <f t="shared" si="15"/>
        <v>3</v>
      </c>
      <c r="L256" s="31">
        <v>0</v>
      </c>
      <c r="M256" s="31">
        <v>0</v>
      </c>
      <c r="N256" s="13">
        <f t="shared" si="16"/>
        <v>0</v>
      </c>
      <c r="O256" s="21">
        <f t="shared" si="17"/>
        <v>3</v>
      </c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  <c r="AS256" s="14"/>
      <c r="AT256" s="14"/>
      <c r="AU256" s="14"/>
      <c r="AV256" s="14"/>
      <c r="AW256" s="14"/>
      <c r="AX256" s="14"/>
      <c r="AY256" s="14"/>
      <c r="AZ256" s="14"/>
      <c r="BA256" s="14"/>
      <c r="BB256" s="14"/>
      <c r="BC256" s="14"/>
      <c r="BD256" s="14"/>
      <c r="BE256" s="14"/>
      <c r="BF256" s="14"/>
      <c r="BG256" s="14"/>
      <c r="BH256" s="14"/>
      <c r="BI256" s="14"/>
      <c r="BJ256" s="14"/>
      <c r="BK256" s="14"/>
      <c r="BL256" s="14"/>
      <c r="BM256" s="14"/>
      <c r="BN256" s="14"/>
      <c r="BO256" s="14"/>
      <c r="BP256" s="14"/>
    </row>
    <row r="257" spans="1:68" s="22" customFormat="1" ht="43.5" x14ac:dyDescent="0.35">
      <c r="A257" s="10" t="s">
        <v>188</v>
      </c>
      <c r="B257" s="10" t="s">
        <v>106</v>
      </c>
      <c r="C257" s="10" t="s">
        <v>180</v>
      </c>
      <c r="D257" s="10" t="s">
        <v>189</v>
      </c>
      <c r="E257" s="11" t="s">
        <v>973</v>
      </c>
      <c r="F257" s="11" t="s">
        <v>970</v>
      </c>
      <c r="G257" s="11"/>
      <c r="H257" s="11"/>
      <c r="I257" s="31">
        <v>1</v>
      </c>
      <c r="J257" s="31">
        <v>8</v>
      </c>
      <c r="K257" s="12">
        <f t="shared" si="15"/>
        <v>9</v>
      </c>
      <c r="L257" s="31">
        <v>0</v>
      </c>
      <c r="M257" s="31">
        <v>2</v>
      </c>
      <c r="N257" s="13">
        <f t="shared" si="16"/>
        <v>2</v>
      </c>
      <c r="O257" s="21">
        <f t="shared" si="17"/>
        <v>11</v>
      </c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14"/>
      <c r="AT257" s="14"/>
      <c r="AU257" s="14"/>
      <c r="AV257" s="14"/>
      <c r="AW257" s="14"/>
      <c r="AX257" s="14"/>
      <c r="AY257" s="14"/>
      <c r="AZ257" s="14"/>
      <c r="BA257" s="14"/>
      <c r="BB257" s="14"/>
      <c r="BC257" s="14"/>
      <c r="BD257" s="14"/>
      <c r="BE257" s="14"/>
      <c r="BF257" s="14"/>
      <c r="BG257" s="14"/>
      <c r="BH257" s="14"/>
      <c r="BI257" s="14"/>
      <c r="BJ257" s="14"/>
      <c r="BK257" s="14"/>
      <c r="BL257" s="14"/>
      <c r="BM257" s="14"/>
      <c r="BN257" s="14"/>
      <c r="BO257" s="14"/>
      <c r="BP257" s="14"/>
    </row>
    <row r="258" spans="1:68" s="22" customFormat="1" ht="43.5" x14ac:dyDescent="0.35">
      <c r="A258" s="10" t="s">
        <v>190</v>
      </c>
      <c r="B258" s="10" t="s">
        <v>106</v>
      </c>
      <c r="C258" s="10" t="s">
        <v>180</v>
      </c>
      <c r="D258" s="10" t="s">
        <v>191</v>
      </c>
      <c r="E258" s="11" t="s">
        <v>974</v>
      </c>
      <c r="F258" s="11" t="s">
        <v>970</v>
      </c>
      <c r="G258" s="11"/>
      <c r="H258" s="11"/>
      <c r="I258" s="31">
        <v>0</v>
      </c>
      <c r="J258" s="31">
        <v>4</v>
      </c>
      <c r="K258" s="12">
        <f t="shared" si="15"/>
        <v>4</v>
      </c>
      <c r="L258" s="31">
        <v>0</v>
      </c>
      <c r="M258" s="31">
        <v>5</v>
      </c>
      <c r="N258" s="13">
        <f t="shared" si="16"/>
        <v>5</v>
      </c>
      <c r="O258" s="21">
        <f t="shared" si="17"/>
        <v>9</v>
      </c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  <c r="AT258" s="14"/>
      <c r="AU258" s="14"/>
      <c r="AV258" s="14"/>
      <c r="AW258" s="14"/>
      <c r="AX258" s="14"/>
      <c r="AY258" s="14"/>
      <c r="AZ258" s="14"/>
      <c r="BA258" s="14"/>
      <c r="BB258" s="14"/>
      <c r="BC258" s="14"/>
      <c r="BD258" s="14"/>
      <c r="BE258" s="14"/>
      <c r="BF258" s="14"/>
      <c r="BG258" s="14"/>
      <c r="BH258" s="14"/>
      <c r="BI258" s="14"/>
      <c r="BJ258" s="14"/>
      <c r="BK258" s="14"/>
      <c r="BL258" s="14"/>
      <c r="BM258" s="14"/>
      <c r="BN258" s="14"/>
      <c r="BO258" s="14"/>
      <c r="BP258" s="14"/>
    </row>
    <row r="259" spans="1:68" s="22" customFormat="1" ht="43.5" x14ac:dyDescent="0.35">
      <c r="A259" s="10" t="s">
        <v>192</v>
      </c>
      <c r="B259" s="10" t="s">
        <v>106</v>
      </c>
      <c r="C259" s="10" t="s">
        <v>180</v>
      </c>
      <c r="D259" s="10" t="s">
        <v>193</v>
      </c>
      <c r="E259" s="11" t="s">
        <v>975</v>
      </c>
      <c r="F259" s="11" t="s">
        <v>976</v>
      </c>
      <c r="G259" s="11"/>
      <c r="H259" s="11"/>
      <c r="I259" s="11">
        <v>0</v>
      </c>
      <c r="J259" s="31">
        <v>6</v>
      </c>
      <c r="K259" s="12">
        <f t="shared" si="15"/>
        <v>6</v>
      </c>
      <c r="L259" s="31">
        <v>0</v>
      </c>
      <c r="M259" s="31">
        <v>2</v>
      </c>
      <c r="N259" s="13">
        <f t="shared" si="16"/>
        <v>2</v>
      </c>
      <c r="O259" s="21">
        <f t="shared" si="17"/>
        <v>8</v>
      </c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  <c r="AT259" s="14"/>
      <c r="AU259" s="14"/>
      <c r="AV259" s="14"/>
      <c r="AW259" s="14"/>
      <c r="AX259" s="14"/>
      <c r="AY259" s="14"/>
      <c r="AZ259" s="14"/>
      <c r="BA259" s="14"/>
      <c r="BB259" s="14"/>
      <c r="BC259" s="14"/>
      <c r="BD259" s="14"/>
      <c r="BE259" s="14"/>
      <c r="BF259" s="14"/>
      <c r="BG259" s="14"/>
      <c r="BH259" s="14"/>
      <c r="BI259" s="14"/>
      <c r="BJ259" s="14"/>
      <c r="BK259" s="14"/>
      <c r="BL259" s="14"/>
      <c r="BM259" s="14"/>
      <c r="BN259" s="14"/>
      <c r="BO259" s="14"/>
      <c r="BP259" s="14"/>
    </row>
    <row r="260" spans="1:68" s="22" customFormat="1" ht="43.5" x14ac:dyDescent="0.35">
      <c r="A260" s="10" t="s">
        <v>194</v>
      </c>
      <c r="B260" s="10" t="s">
        <v>106</v>
      </c>
      <c r="C260" s="10" t="s">
        <v>180</v>
      </c>
      <c r="D260" s="10" t="s">
        <v>195</v>
      </c>
      <c r="E260" s="11"/>
      <c r="F260" s="11" t="s">
        <v>976</v>
      </c>
      <c r="G260" s="11"/>
      <c r="H260" s="11"/>
      <c r="I260" s="31">
        <v>0</v>
      </c>
      <c r="J260" s="31">
        <v>0</v>
      </c>
      <c r="K260" s="12">
        <f t="shared" si="15"/>
        <v>0</v>
      </c>
      <c r="L260" s="31">
        <v>2</v>
      </c>
      <c r="M260" s="31">
        <v>11</v>
      </c>
      <c r="N260" s="13">
        <f t="shared" si="16"/>
        <v>13</v>
      </c>
      <c r="O260" s="21">
        <f t="shared" si="17"/>
        <v>13</v>
      </c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14"/>
      <c r="AT260" s="14"/>
      <c r="AU260" s="14"/>
      <c r="AV260" s="14"/>
      <c r="AW260" s="14"/>
      <c r="AX260" s="14"/>
      <c r="AY260" s="14"/>
      <c r="AZ260" s="14"/>
      <c r="BA260" s="14"/>
      <c r="BB260" s="14"/>
      <c r="BC260" s="14"/>
      <c r="BD260" s="14"/>
      <c r="BE260" s="14"/>
      <c r="BF260" s="14"/>
      <c r="BG260" s="14"/>
      <c r="BH260" s="14"/>
      <c r="BI260" s="14"/>
      <c r="BJ260" s="14"/>
      <c r="BK260" s="14"/>
      <c r="BL260" s="14"/>
      <c r="BM260" s="14"/>
      <c r="BN260" s="14"/>
      <c r="BO260" s="14"/>
      <c r="BP260" s="14"/>
    </row>
    <row r="261" spans="1:68" s="22" customFormat="1" ht="43.5" x14ac:dyDescent="0.35">
      <c r="A261" s="10" t="s">
        <v>196</v>
      </c>
      <c r="B261" s="10" t="s">
        <v>106</v>
      </c>
      <c r="C261" s="10" t="s">
        <v>180</v>
      </c>
      <c r="D261" s="10" t="s">
        <v>197</v>
      </c>
      <c r="E261" s="11" t="s">
        <v>977</v>
      </c>
      <c r="F261" s="11" t="s">
        <v>978</v>
      </c>
      <c r="G261" s="11"/>
      <c r="H261" s="11"/>
      <c r="I261" s="31">
        <v>0</v>
      </c>
      <c r="J261" s="31">
        <v>4</v>
      </c>
      <c r="K261" s="12">
        <f t="shared" si="15"/>
        <v>4</v>
      </c>
      <c r="L261" s="31">
        <v>0</v>
      </c>
      <c r="M261" s="31">
        <v>2</v>
      </c>
      <c r="N261" s="13">
        <f t="shared" si="16"/>
        <v>2</v>
      </c>
      <c r="O261" s="21">
        <f t="shared" si="17"/>
        <v>6</v>
      </c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  <c r="AT261" s="14"/>
      <c r="AU261" s="14"/>
      <c r="AV261" s="14"/>
      <c r="AW261" s="14"/>
      <c r="AX261" s="14"/>
      <c r="AY261" s="14"/>
      <c r="AZ261" s="14"/>
      <c r="BA261" s="14"/>
      <c r="BB261" s="14"/>
      <c r="BC261" s="14"/>
      <c r="BD261" s="14"/>
      <c r="BE261" s="14"/>
      <c r="BF261" s="14"/>
      <c r="BG261" s="14"/>
      <c r="BH261" s="14"/>
      <c r="BI261" s="14"/>
      <c r="BJ261" s="14"/>
      <c r="BK261" s="14"/>
      <c r="BL261" s="14"/>
      <c r="BM261" s="14"/>
      <c r="BN261" s="14"/>
      <c r="BO261" s="14"/>
      <c r="BP261" s="14"/>
    </row>
    <row r="262" spans="1:68" s="22" customFormat="1" ht="43.5" x14ac:dyDescent="0.35">
      <c r="A262" s="10" t="s">
        <v>198</v>
      </c>
      <c r="B262" s="10" t="s">
        <v>106</v>
      </c>
      <c r="C262" s="10" t="s">
        <v>180</v>
      </c>
      <c r="D262" s="10" t="s">
        <v>199</v>
      </c>
      <c r="E262" s="11"/>
      <c r="F262" s="11" t="s">
        <v>970</v>
      </c>
      <c r="G262" s="11"/>
      <c r="H262" s="11"/>
      <c r="I262" s="11">
        <v>0</v>
      </c>
      <c r="J262" s="31">
        <v>0</v>
      </c>
      <c r="K262" s="12">
        <f t="shared" si="15"/>
        <v>0</v>
      </c>
      <c r="L262" s="31">
        <v>0</v>
      </c>
      <c r="M262" s="31">
        <v>5</v>
      </c>
      <c r="N262" s="13">
        <f t="shared" si="16"/>
        <v>5</v>
      </c>
      <c r="O262" s="21">
        <f t="shared" si="17"/>
        <v>5</v>
      </c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  <c r="AS262" s="14"/>
      <c r="AT262" s="14"/>
      <c r="AU262" s="14"/>
      <c r="AV262" s="14"/>
      <c r="AW262" s="14"/>
      <c r="AX262" s="14"/>
      <c r="AY262" s="14"/>
      <c r="AZ262" s="14"/>
      <c r="BA262" s="14"/>
      <c r="BB262" s="14"/>
      <c r="BC262" s="14"/>
      <c r="BD262" s="14"/>
      <c r="BE262" s="14"/>
      <c r="BF262" s="14"/>
      <c r="BG262" s="14"/>
      <c r="BH262" s="14"/>
      <c r="BI262" s="14"/>
      <c r="BJ262" s="14"/>
      <c r="BK262" s="14"/>
      <c r="BL262" s="14"/>
      <c r="BM262" s="14"/>
      <c r="BN262" s="14"/>
      <c r="BO262" s="14"/>
      <c r="BP262" s="14"/>
    </row>
    <row r="263" spans="1:68" s="22" customFormat="1" ht="43.5" x14ac:dyDescent="0.35">
      <c r="A263" s="10" t="s">
        <v>200</v>
      </c>
      <c r="B263" s="10" t="s">
        <v>106</v>
      </c>
      <c r="C263" s="10" t="s">
        <v>180</v>
      </c>
      <c r="D263" s="10" t="s">
        <v>201</v>
      </c>
      <c r="E263" s="11" t="s">
        <v>979</v>
      </c>
      <c r="F263" s="11" t="s">
        <v>970</v>
      </c>
      <c r="G263" s="11"/>
      <c r="H263" s="11"/>
      <c r="I263" s="31">
        <v>0</v>
      </c>
      <c r="J263" s="31">
        <v>6</v>
      </c>
      <c r="K263" s="12">
        <f t="shared" si="15"/>
        <v>6</v>
      </c>
      <c r="L263" s="31">
        <v>0</v>
      </c>
      <c r="M263" s="31">
        <v>0</v>
      </c>
      <c r="N263" s="13">
        <f t="shared" si="16"/>
        <v>0</v>
      </c>
      <c r="O263" s="21">
        <f t="shared" si="17"/>
        <v>6</v>
      </c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14"/>
      <c r="AT263" s="14"/>
      <c r="AU263" s="14"/>
      <c r="AV263" s="14"/>
      <c r="AW263" s="14"/>
      <c r="AX263" s="14"/>
      <c r="AY263" s="14"/>
      <c r="AZ263" s="14"/>
      <c r="BA263" s="14"/>
      <c r="BB263" s="14"/>
      <c r="BC263" s="14"/>
      <c r="BD263" s="14"/>
      <c r="BE263" s="14"/>
      <c r="BF263" s="14"/>
      <c r="BG263" s="14"/>
      <c r="BH263" s="14"/>
      <c r="BI263" s="14"/>
      <c r="BJ263" s="14"/>
      <c r="BK263" s="14"/>
      <c r="BL263" s="14"/>
      <c r="BM263" s="14"/>
      <c r="BN263" s="14"/>
      <c r="BO263" s="14"/>
      <c r="BP263" s="14"/>
    </row>
    <row r="264" spans="1:68" s="22" customFormat="1" ht="43.5" x14ac:dyDescent="0.35">
      <c r="A264" s="10" t="s">
        <v>202</v>
      </c>
      <c r="B264" s="10" t="s">
        <v>106</v>
      </c>
      <c r="C264" s="10" t="s">
        <v>180</v>
      </c>
      <c r="D264" s="10" t="s">
        <v>203</v>
      </c>
      <c r="E264" s="11" t="s">
        <v>980</v>
      </c>
      <c r="F264" s="11" t="s">
        <v>970</v>
      </c>
      <c r="G264" s="11"/>
      <c r="H264" s="11"/>
      <c r="I264" s="31">
        <v>0</v>
      </c>
      <c r="J264" s="31">
        <v>17</v>
      </c>
      <c r="K264" s="12">
        <f t="shared" si="15"/>
        <v>17</v>
      </c>
      <c r="L264" s="31">
        <v>0</v>
      </c>
      <c r="M264" s="31">
        <v>5</v>
      </c>
      <c r="N264" s="13">
        <f t="shared" si="16"/>
        <v>5</v>
      </c>
      <c r="O264" s="21">
        <f t="shared" si="17"/>
        <v>22</v>
      </c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  <c r="AS264" s="14"/>
      <c r="AT264" s="14"/>
      <c r="AU264" s="14"/>
      <c r="AV264" s="14"/>
      <c r="AW264" s="14"/>
      <c r="AX264" s="14"/>
      <c r="AY264" s="14"/>
      <c r="AZ264" s="14"/>
      <c r="BA264" s="14"/>
      <c r="BB264" s="14"/>
      <c r="BC264" s="14"/>
      <c r="BD264" s="14"/>
      <c r="BE264" s="14"/>
      <c r="BF264" s="14"/>
      <c r="BG264" s="14"/>
      <c r="BH264" s="14"/>
      <c r="BI264" s="14"/>
      <c r="BJ264" s="14"/>
      <c r="BK264" s="14"/>
      <c r="BL264" s="14"/>
      <c r="BM264" s="14"/>
      <c r="BN264" s="14"/>
      <c r="BO264" s="14"/>
      <c r="BP264" s="14"/>
    </row>
    <row r="265" spans="1:68" s="14" customFormat="1" ht="43.5" x14ac:dyDescent="0.35">
      <c r="A265" s="10" t="s">
        <v>204</v>
      </c>
      <c r="B265" s="30" t="s">
        <v>106</v>
      </c>
      <c r="C265" s="30" t="s">
        <v>180</v>
      </c>
      <c r="D265" s="10" t="s">
        <v>205</v>
      </c>
      <c r="E265" s="11" t="s">
        <v>970</v>
      </c>
      <c r="F265" s="11"/>
      <c r="G265" s="11"/>
      <c r="H265" s="11"/>
      <c r="I265" s="31">
        <v>0</v>
      </c>
      <c r="J265" s="31">
        <v>0</v>
      </c>
      <c r="K265" s="12">
        <f t="shared" si="15"/>
        <v>0</v>
      </c>
      <c r="L265" s="31">
        <v>0</v>
      </c>
      <c r="M265" s="31">
        <v>0</v>
      </c>
      <c r="N265" s="13">
        <f t="shared" si="16"/>
        <v>0</v>
      </c>
      <c r="O265" s="21">
        <f t="shared" si="17"/>
        <v>0</v>
      </c>
    </row>
    <row r="266" spans="1:68" s="14" customFormat="1" ht="43.5" x14ac:dyDescent="0.35">
      <c r="A266" s="10" t="s">
        <v>206</v>
      </c>
      <c r="B266" s="30" t="s">
        <v>106</v>
      </c>
      <c r="C266" s="30" t="s">
        <v>180</v>
      </c>
      <c r="D266" s="10" t="s">
        <v>207</v>
      </c>
      <c r="E266" s="11" t="s">
        <v>970</v>
      </c>
      <c r="F266" s="11"/>
      <c r="G266" s="11"/>
      <c r="H266" s="11"/>
      <c r="I266" s="31">
        <v>0</v>
      </c>
      <c r="J266" s="31">
        <v>0</v>
      </c>
      <c r="K266" s="12">
        <f t="shared" si="15"/>
        <v>0</v>
      </c>
      <c r="L266" s="31">
        <v>0</v>
      </c>
      <c r="M266" s="31">
        <v>0</v>
      </c>
      <c r="N266" s="13">
        <f t="shared" si="16"/>
        <v>0</v>
      </c>
      <c r="O266" s="21">
        <f t="shared" si="17"/>
        <v>0</v>
      </c>
    </row>
    <row r="267" spans="1:68" s="14" customFormat="1" ht="43.5" x14ac:dyDescent="0.35">
      <c r="A267" s="10" t="s">
        <v>208</v>
      </c>
      <c r="B267" s="30" t="s">
        <v>106</v>
      </c>
      <c r="C267" s="30" t="s">
        <v>180</v>
      </c>
      <c r="D267" s="10" t="s">
        <v>209</v>
      </c>
      <c r="E267" s="11" t="s">
        <v>970</v>
      </c>
      <c r="F267" s="11"/>
      <c r="G267" s="11"/>
      <c r="H267" s="11"/>
      <c r="I267" s="31">
        <v>0</v>
      </c>
      <c r="J267" s="31">
        <v>0</v>
      </c>
      <c r="K267" s="12">
        <f t="shared" si="15"/>
        <v>0</v>
      </c>
      <c r="L267" s="31">
        <v>0</v>
      </c>
      <c r="M267" s="31">
        <v>0</v>
      </c>
      <c r="N267" s="13">
        <f t="shared" si="16"/>
        <v>0</v>
      </c>
      <c r="O267" s="21">
        <f t="shared" si="17"/>
        <v>0</v>
      </c>
    </row>
    <row r="268" spans="1:68" s="14" customFormat="1" ht="43.5" x14ac:dyDescent="0.35">
      <c r="A268" s="10" t="s">
        <v>210</v>
      </c>
      <c r="B268" s="30" t="s">
        <v>106</v>
      </c>
      <c r="C268" s="30" t="s">
        <v>180</v>
      </c>
      <c r="D268" s="10" t="s">
        <v>211</v>
      </c>
      <c r="E268" s="11" t="s">
        <v>970</v>
      </c>
      <c r="F268" s="11"/>
      <c r="G268" s="11"/>
      <c r="H268" s="11"/>
      <c r="I268" s="31">
        <v>0</v>
      </c>
      <c r="J268" s="31">
        <v>0</v>
      </c>
      <c r="K268" s="12">
        <f t="shared" si="15"/>
        <v>0</v>
      </c>
      <c r="L268" s="31">
        <v>0</v>
      </c>
      <c r="M268" s="31">
        <v>0</v>
      </c>
      <c r="N268" s="13">
        <f t="shared" si="16"/>
        <v>0</v>
      </c>
      <c r="O268" s="21">
        <f t="shared" si="17"/>
        <v>0</v>
      </c>
    </row>
    <row r="269" spans="1:68" s="14" customFormat="1" ht="43.5" x14ac:dyDescent="0.35">
      <c r="A269" s="10" t="s">
        <v>212</v>
      </c>
      <c r="B269" s="30" t="s">
        <v>106</v>
      </c>
      <c r="C269" s="30" t="s">
        <v>180</v>
      </c>
      <c r="D269" s="10" t="s">
        <v>213</v>
      </c>
      <c r="E269" s="11" t="s">
        <v>970</v>
      </c>
      <c r="F269" s="11"/>
      <c r="G269" s="11"/>
      <c r="H269" s="11"/>
      <c r="I269" s="31">
        <v>0</v>
      </c>
      <c r="J269" s="31">
        <v>0</v>
      </c>
      <c r="K269" s="12">
        <f t="shared" si="15"/>
        <v>0</v>
      </c>
      <c r="L269" s="31">
        <v>0</v>
      </c>
      <c r="M269" s="31">
        <v>0</v>
      </c>
      <c r="N269" s="13">
        <f t="shared" si="16"/>
        <v>0</v>
      </c>
      <c r="O269" s="21">
        <f t="shared" si="17"/>
        <v>0</v>
      </c>
    </row>
    <row r="270" spans="1:68" s="14" customFormat="1" ht="43.5" x14ac:dyDescent="0.35">
      <c r="A270" s="10" t="s">
        <v>214</v>
      </c>
      <c r="B270" s="30" t="s">
        <v>106</v>
      </c>
      <c r="C270" s="30" t="s">
        <v>180</v>
      </c>
      <c r="D270" s="10" t="s">
        <v>215</v>
      </c>
      <c r="E270" s="11" t="s">
        <v>970</v>
      </c>
      <c r="F270" s="11"/>
      <c r="G270" s="11"/>
      <c r="H270" s="11"/>
      <c r="I270" s="31">
        <v>0</v>
      </c>
      <c r="J270" s="31">
        <v>0</v>
      </c>
      <c r="K270" s="12">
        <f t="shared" si="15"/>
        <v>0</v>
      </c>
      <c r="L270" s="31">
        <v>0</v>
      </c>
      <c r="M270" s="31">
        <v>0</v>
      </c>
      <c r="N270" s="13">
        <f t="shared" si="16"/>
        <v>0</v>
      </c>
      <c r="O270" s="21">
        <f t="shared" si="17"/>
        <v>0</v>
      </c>
    </row>
    <row r="271" spans="1:68" s="14" customFormat="1" ht="43.5" x14ac:dyDescent="0.35">
      <c r="A271" s="10" t="s">
        <v>216</v>
      </c>
      <c r="B271" s="30" t="s">
        <v>106</v>
      </c>
      <c r="C271" s="30" t="s">
        <v>180</v>
      </c>
      <c r="D271" s="10" t="s">
        <v>217</v>
      </c>
      <c r="E271" s="11" t="s">
        <v>970</v>
      </c>
      <c r="F271" s="11"/>
      <c r="G271" s="11"/>
      <c r="H271" s="11"/>
      <c r="I271" s="31">
        <v>0</v>
      </c>
      <c r="J271" s="31">
        <v>0</v>
      </c>
      <c r="K271" s="12">
        <f t="shared" si="15"/>
        <v>0</v>
      </c>
      <c r="L271" s="31">
        <v>0</v>
      </c>
      <c r="M271" s="31">
        <v>0</v>
      </c>
      <c r="N271" s="13">
        <f t="shared" si="16"/>
        <v>0</v>
      </c>
      <c r="O271" s="21">
        <f t="shared" si="17"/>
        <v>0</v>
      </c>
    </row>
    <row r="272" spans="1:68" s="14" customFormat="1" ht="43.5" x14ac:dyDescent="0.35">
      <c r="A272" s="10" t="s">
        <v>218</v>
      </c>
      <c r="B272" s="30" t="s">
        <v>106</v>
      </c>
      <c r="C272" s="30" t="s">
        <v>180</v>
      </c>
      <c r="D272" s="10" t="s">
        <v>219</v>
      </c>
      <c r="E272" s="11" t="s">
        <v>970</v>
      </c>
      <c r="F272" s="11"/>
      <c r="G272" s="11"/>
      <c r="H272" s="11"/>
      <c r="I272" s="31">
        <v>0</v>
      </c>
      <c r="J272" s="31">
        <v>0</v>
      </c>
      <c r="K272" s="12">
        <f t="shared" si="15"/>
        <v>0</v>
      </c>
      <c r="L272" s="31">
        <v>0</v>
      </c>
      <c r="M272" s="31">
        <v>0</v>
      </c>
      <c r="N272" s="13">
        <f t="shared" si="16"/>
        <v>0</v>
      </c>
      <c r="O272" s="21">
        <f t="shared" si="17"/>
        <v>0</v>
      </c>
    </row>
    <row r="273" spans="1:15" s="14" customFormat="1" ht="43.5" x14ac:dyDescent="0.35">
      <c r="A273" s="10" t="s">
        <v>220</v>
      </c>
      <c r="B273" s="30" t="s">
        <v>106</v>
      </c>
      <c r="C273" s="30" t="s">
        <v>180</v>
      </c>
      <c r="D273" s="10" t="s">
        <v>221</v>
      </c>
      <c r="E273" s="11" t="s">
        <v>970</v>
      </c>
      <c r="F273" s="11"/>
      <c r="G273" s="11"/>
      <c r="H273" s="11"/>
      <c r="I273" s="31">
        <v>0</v>
      </c>
      <c r="J273" s="31">
        <v>0</v>
      </c>
      <c r="K273" s="12">
        <f t="shared" si="15"/>
        <v>0</v>
      </c>
      <c r="L273" s="31">
        <v>0</v>
      </c>
      <c r="M273" s="31">
        <v>0</v>
      </c>
      <c r="N273" s="13">
        <f t="shared" si="16"/>
        <v>0</v>
      </c>
      <c r="O273" s="21">
        <f t="shared" si="17"/>
        <v>0</v>
      </c>
    </row>
    <row r="274" spans="1:15" s="14" customFormat="1" ht="43.5" x14ac:dyDescent="0.35">
      <c r="A274" s="10" t="s">
        <v>222</v>
      </c>
      <c r="B274" s="30" t="s">
        <v>106</v>
      </c>
      <c r="C274" s="30" t="s">
        <v>180</v>
      </c>
      <c r="D274" s="10" t="s">
        <v>223</v>
      </c>
      <c r="E274" s="11" t="s">
        <v>970</v>
      </c>
      <c r="F274" s="11"/>
      <c r="G274" s="11"/>
      <c r="H274" s="11"/>
      <c r="I274" s="31">
        <v>0</v>
      </c>
      <c r="J274" s="31">
        <v>0</v>
      </c>
      <c r="K274" s="12">
        <f t="shared" si="15"/>
        <v>0</v>
      </c>
      <c r="L274" s="31">
        <v>0</v>
      </c>
      <c r="M274" s="31">
        <v>0</v>
      </c>
      <c r="N274" s="13">
        <f t="shared" si="16"/>
        <v>0</v>
      </c>
      <c r="O274" s="21">
        <f t="shared" si="17"/>
        <v>0</v>
      </c>
    </row>
    <row r="275" spans="1:15" s="14" customFormat="1" ht="43.5" x14ac:dyDescent="0.35">
      <c r="A275" s="10" t="s">
        <v>224</v>
      </c>
      <c r="B275" s="30" t="s">
        <v>106</v>
      </c>
      <c r="C275" s="30" t="s">
        <v>180</v>
      </c>
      <c r="D275" s="10" t="s">
        <v>225</v>
      </c>
      <c r="E275" s="11" t="s">
        <v>970</v>
      </c>
      <c r="F275" s="11"/>
      <c r="G275" s="11"/>
      <c r="H275" s="11"/>
      <c r="I275" s="31">
        <v>0</v>
      </c>
      <c r="J275" s="31">
        <v>0</v>
      </c>
      <c r="K275" s="12">
        <f t="shared" si="15"/>
        <v>0</v>
      </c>
      <c r="L275" s="31">
        <v>0</v>
      </c>
      <c r="M275" s="31">
        <v>0</v>
      </c>
      <c r="N275" s="13">
        <f t="shared" si="16"/>
        <v>0</v>
      </c>
      <c r="O275" s="21">
        <f t="shared" si="17"/>
        <v>0</v>
      </c>
    </row>
    <row r="276" spans="1:15" s="14" customFormat="1" ht="43.5" x14ac:dyDescent="0.35">
      <c r="A276" s="10" t="s">
        <v>226</v>
      </c>
      <c r="B276" s="30" t="s">
        <v>106</v>
      </c>
      <c r="C276" s="30" t="s">
        <v>180</v>
      </c>
      <c r="D276" s="10" t="s">
        <v>227</v>
      </c>
      <c r="E276" s="11" t="s">
        <v>970</v>
      </c>
      <c r="F276" s="11"/>
      <c r="G276" s="11"/>
      <c r="H276" s="11"/>
      <c r="I276" s="31">
        <v>0</v>
      </c>
      <c r="J276" s="31">
        <v>0</v>
      </c>
      <c r="K276" s="12">
        <f t="shared" si="15"/>
        <v>0</v>
      </c>
      <c r="L276" s="31">
        <v>0</v>
      </c>
      <c r="M276" s="31">
        <v>0</v>
      </c>
      <c r="N276" s="13">
        <f t="shared" si="16"/>
        <v>0</v>
      </c>
      <c r="O276" s="21">
        <f t="shared" si="17"/>
        <v>0</v>
      </c>
    </row>
    <row r="277" spans="1:15" s="14" customFormat="1" ht="43.5" x14ac:dyDescent="0.35">
      <c r="A277" s="10" t="s">
        <v>228</v>
      </c>
      <c r="B277" s="30" t="s">
        <v>106</v>
      </c>
      <c r="C277" s="30" t="s">
        <v>180</v>
      </c>
      <c r="D277" s="10" t="s">
        <v>229</v>
      </c>
      <c r="E277" s="11" t="s">
        <v>970</v>
      </c>
      <c r="F277" s="11"/>
      <c r="G277" s="11"/>
      <c r="H277" s="11"/>
      <c r="I277" s="31">
        <v>0</v>
      </c>
      <c r="J277" s="31">
        <v>0</v>
      </c>
      <c r="K277" s="12">
        <f t="shared" si="15"/>
        <v>0</v>
      </c>
      <c r="L277" s="31">
        <v>0</v>
      </c>
      <c r="M277" s="31">
        <v>0</v>
      </c>
      <c r="N277" s="13">
        <f t="shared" si="16"/>
        <v>0</v>
      </c>
      <c r="O277" s="21">
        <f t="shared" si="17"/>
        <v>0</v>
      </c>
    </row>
    <row r="278" spans="1:15" s="14" customFormat="1" ht="43.5" x14ac:dyDescent="0.35">
      <c r="A278" s="10" t="s">
        <v>230</v>
      </c>
      <c r="B278" s="30" t="s">
        <v>106</v>
      </c>
      <c r="C278" s="30" t="s">
        <v>180</v>
      </c>
      <c r="D278" s="10" t="s">
        <v>231</v>
      </c>
      <c r="E278" s="11" t="s">
        <v>970</v>
      </c>
      <c r="F278" s="11"/>
      <c r="G278" s="11"/>
      <c r="H278" s="11"/>
      <c r="I278" s="31">
        <v>0</v>
      </c>
      <c r="J278" s="31">
        <v>0</v>
      </c>
      <c r="K278" s="12">
        <f t="shared" si="15"/>
        <v>0</v>
      </c>
      <c r="L278" s="31">
        <v>0</v>
      </c>
      <c r="M278" s="31">
        <v>0</v>
      </c>
      <c r="N278" s="13">
        <f t="shared" si="16"/>
        <v>0</v>
      </c>
      <c r="O278" s="21">
        <f t="shared" si="17"/>
        <v>0</v>
      </c>
    </row>
    <row r="279" spans="1:15" s="14" customFormat="1" ht="43.5" x14ac:dyDescent="0.35">
      <c r="A279" s="10" t="s">
        <v>232</v>
      </c>
      <c r="B279" s="30" t="s">
        <v>106</v>
      </c>
      <c r="C279" s="30" t="s">
        <v>180</v>
      </c>
      <c r="D279" s="10" t="s">
        <v>233</v>
      </c>
      <c r="E279" s="11" t="s">
        <v>970</v>
      </c>
      <c r="F279" s="11"/>
      <c r="G279" s="11"/>
      <c r="H279" s="11"/>
      <c r="I279" s="31">
        <v>0</v>
      </c>
      <c r="J279" s="31">
        <v>0</v>
      </c>
      <c r="K279" s="12">
        <f t="shared" si="15"/>
        <v>0</v>
      </c>
      <c r="L279" s="31">
        <v>0</v>
      </c>
      <c r="M279" s="31">
        <v>0</v>
      </c>
      <c r="N279" s="13">
        <f t="shared" si="16"/>
        <v>0</v>
      </c>
      <c r="O279" s="21">
        <f t="shared" si="17"/>
        <v>0</v>
      </c>
    </row>
    <row r="280" spans="1:15" s="14" customFormat="1" ht="43.5" x14ac:dyDescent="0.35">
      <c r="A280" s="10" t="s">
        <v>234</v>
      </c>
      <c r="B280" s="30" t="s">
        <v>106</v>
      </c>
      <c r="C280" s="30" t="s">
        <v>180</v>
      </c>
      <c r="D280" s="10" t="s">
        <v>235</v>
      </c>
      <c r="E280" s="11" t="s">
        <v>970</v>
      </c>
      <c r="F280" s="11"/>
      <c r="G280" s="11"/>
      <c r="H280" s="11"/>
      <c r="I280" s="31">
        <v>0</v>
      </c>
      <c r="J280" s="31">
        <v>0</v>
      </c>
      <c r="K280" s="12">
        <f t="shared" si="15"/>
        <v>0</v>
      </c>
      <c r="L280" s="31">
        <v>0</v>
      </c>
      <c r="M280" s="31">
        <v>0</v>
      </c>
      <c r="N280" s="13">
        <f t="shared" si="16"/>
        <v>0</v>
      </c>
      <c r="O280" s="21">
        <f t="shared" si="17"/>
        <v>0</v>
      </c>
    </row>
    <row r="281" spans="1:15" s="14" customFormat="1" ht="43.5" x14ac:dyDescent="0.35">
      <c r="A281" s="10" t="s">
        <v>236</v>
      </c>
      <c r="B281" s="30" t="s">
        <v>106</v>
      </c>
      <c r="C281" s="30" t="s">
        <v>180</v>
      </c>
      <c r="D281" s="10" t="s">
        <v>237</v>
      </c>
      <c r="E281" s="11" t="s">
        <v>970</v>
      </c>
      <c r="F281" s="11"/>
      <c r="G281" s="11"/>
      <c r="H281" s="11"/>
      <c r="I281" s="31">
        <v>0</v>
      </c>
      <c r="J281" s="31">
        <v>0</v>
      </c>
      <c r="K281" s="12">
        <f t="shared" si="15"/>
        <v>0</v>
      </c>
      <c r="L281" s="31">
        <v>0</v>
      </c>
      <c r="M281" s="31">
        <v>0</v>
      </c>
      <c r="N281" s="13">
        <f t="shared" si="16"/>
        <v>0</v>
      </c>
      <c r="O281" s="21">
        <f t="shared" si="17"/>
        <v>0</v>
      </c>
    </row>
    <row r="282" spans="1:15" s="14" customFormat="1" ht="43.5" x14ac:dyDescent="0.35">
      <c r="A282" s="10" t="s">
        <v>238</v>
      </c>
      <c r="B282" s="30" t="s">
        <v>106</v>
      </c>
      <c r="C282" s="30" t="s">
        <v>180</v>
      </c>
      <c r="D282" s="10" t="s">
        <v>239</v>
      </c>
      <c r="E282" s="11" t="s">
        <v>970</v>
      </c>
      <c r="F282" s="11"/>
      <c r="G282" s="11"/>
      <c r="H282" s="11"/>
      <c r="I282" s="31">
        <v>0</v>
      </c>
      <c r="J282" s="31">
        <v>0</v>
      </c>
      <c r="K282" s="12">
        <f t="shared" si="15"/>
        <v>0</v>
      </c>
      <c r="L282" s="31">
        <v>0</v>
      </c>
      <c r="M282" s="31">
        <v>0</v>
      </c>
      <c r="N282" s="13">
        <f t="shared" si="16"/>
        <v>0</v>
      </c>
      <c r="O282" s="21">
        <f t="shared" si="17"/>
        <v>0</v>
      </c>
    </row>
    <row r="283" spans="1:15" s="14" customFormat="1" ht="43.5" x14ac:dyDescent="0.35">
      <c r="A283" s="10" t="s">
        <v>240</v>
      </c>
      <c r="B283" s="30" t="s">
        <v>106</v>
      </c>
      <c r="C283" s="30" t="s">
        <v>180</v>
      </c>
      <c r="D283" s="10" t="s">
        <v>241</v>
      </c>
      <c r="E283" s="11" t="s">
        <v>970</v>
      </c>
      <c r="F283" s="11"/>
      <c r="G283" s="11"/>
      <c r="H283" s="11"/>
      <c r="I283" s="31">
        <v>0</v>
      </c>
      <c r="J283" s="31">
        <v>0</v>
      </c>
      <c r="K283" s="12">
        <f t="shared" si="15"/>
        <v>0</v>
      </c>
      <c r="L283" s="31">
        <v>0</v>
      </c>
      <c r="M283" s="31">
        <v>0</v>
      </c>
      <c r="N283" s="13">
        <f t="shared" si="16"/>
        <v>0</v>
      </c>
      <c r="O283" s="21">
        <f t="shared" si="17"/>
        <v>0</v>
      </c>
    </row>
    <row r="284" spans="1:15" s="14" customFormat="1" ht="43.5" x14ac:dyDescent="0.35">
      <c r="A284" s="10" t="s">
        <v>242</v>
      </c>
      <c r="B284" s="30" t="s">
        <v>106</v>
      </c>
      <c r="C284" s="30" t="s">
        <v>180</v>
      </c>
      <c r="D284" s="10" t="s">
        <v>243</v>
      </c>
      <c r="E284" s="11" t="s">
        <v>970</v>
      </c>
      <c r="F284" s="11"/>
      <c r="G284" s="11"/>
      <c r="H284" s="11"/>
      <c r="I284" s="31">
        <v>0</v>
      </c>
      <c r="J284" s="31">
        <v>0</v>
      </c>
      <c r="K284" s="12">
        <f t="shared" si="15"/>
        <v>0</v>
      </c>
      <c r="L284" s="31">
        <v>0</v>
      </c>
      <c r="M284" s="31">
        <v>0</v>
      </c>
      <c r="N284" s="13">
        <f t="shared" si="16"/>
        <v>0</v>
      </c>
      <c r="O284" s="21">
        <f t="shared" si="17"/>
        <v>0</v>
      </c>
    </row>
    <row r="285" spans="1:15" s="14" customFormat="1" ht="43.5" x14ac:dyDescent="0.35">
      <c r="A285" s="10" t="s">
        <v>244</v>
      </c>
      <c r="B285" s="30" t="s">
        <v>106</v>
      </c>
      <c r="C285" s="30" t="s">
        <v>180</v>
      </c>
      <c r="D285" s="10" t="s">
        <v>245</v>
      </c>
      <c r="E285" s="11" t="s">
        <v>970</v>
      </c>
      <c r="F285" s="11"/>
      <c r="G285" s="11"/>
      <c r="H285" s="11"/>
      <c r="I285" s="31">
        <v>0</v>
      </c>
      <c r="J285" s="31">
        <v>0</v>
      </c>
      <c r="K285" s="12">
        <f t="shared" si="15"/>
        <v>0</v>
      </c>
      <c r="L285" s="31">
        <v>0</v>
      </c>
      <c r="M285" s="31">
        <v>0</v>
      </c>
      <c r="N285" s="13">
        <f t="shared" si="16"/>
        <v>0</v>
      </c>
      <c r="O285" s="21">
        <f t="shared" si="17"/>
        <v>0</v>
      </c>
    </row>
    <row r="286" spans="1:15" s="14" customFormat="1" ht="43.5" x14ac:dyDescent="0.35">
      <c r="A286" s="10" t="s">
        <v>246</v>
      </c>
      <c r="B286" s="30" t="s">
        <v>106</v>
      </c>
      <c r="C286" s="30" t="s">
        <v>180</v>
      </c>
      <c r="D286" s="10" t="s">
        <v>247</v>
      </c>
      <c r="E286" s="11" t="s">
        <v>970</v>
      </c>
      <c r="F286" s="11"/>
      <c r="G286" s="11"/>
      <c r="H286" s="11"/>
      <c r="I286" s="31">
        <v>0</v>
      </c>
      <c r="J286" s="31">
        <v>0</v>
      </c>
      <c r="K286" s="12">
        <f t="shared" si="15"/>
        <v>0</v>
      </c>
      <c r="L286" s="31">
        <v>0</v>
      </c>
      <c r="M286" s="31">
        <v>0</v>
      </c>
      <c r="N286" s="13">
        <f t="shared" si="16"/>
        <v>0</v>
      </c>
      <c r="O286" s="21">
        <f t="shared" si="17"/>
        <v>0</v>
      </c>
    </row>
    <row r="287" spans="1:15" s="14" customFormat="1" ht="43.5" x14ac:dyDescent="0.35">
      <c r="A287" s="10" t="s">
        <v>248</v>
      </c>
      <c r="B287" s="30" t="s">
        <v>106</v>
      </c>
      <c r="C287" s="30" t="s">
        <v>180</v>
      </c>
      <c r="D287" s="10" t="s">
        <v>249</v>
      </c>
      <c r="E287" s="11" t="s">
        <v>970</v>
      </c>
      <c r="F287" s="11"/>
      <c r="G287" s="11"/>
      <c r="H287" s="11"/>
      <c r="I287" s="31">
        <v>0</v>
      </c>
      <c r="J287" s="31">
        <v>0</v>
      </c>
      <c r="K287" s="12">
        <f t="shared" si="15"/>
        <v>0</v>
      </c>
      <c r="L287" s="31">
        <v>0</v>
      </c>
      <c r="M287" s="31">
        <v>0</v>
      </c>
      <c r="N287" s="13">
        <f t="shared" si="16"/>
        <v>0</v>
      </c>
      <c r="O287" s="21">
        <f t="shared" si="17"/>
        <v>0</v>
      </c>
    </row>
    <row r="288" spans="1:15" s="14" customFormat="1" ht="43.5" x14ac:dyDescent="0.35">
      <c r="A288" s="10" t="s">
        <v>250</v>
      </c>
      <c r="B288" s="30" t="s">
        <v>106</v>
      </c>
      <c r="C288" s="30" t="s">
        <v>180</v>
      </c>
      <c r="D288" s="10" t="s">
        <v>251</v>
      </c>
      <c r="E288" s="11" t="s">
        <v>970</v>
      </c>
      <c r="F288" s="11"/>
      <c r="G288" s="11"/>
      <c r="H288" s="11"/>
      <c r="I288" s="31">
        <v>0</v>
      </c>
      <c r="J288" s="31">
        <v>0</v>
      </c>
      <c r="K288" s="12">
        <f t="shared" si="15"/>
        <v>0</v>
      </c>
      <c r="L288" s="31">
        <v>0</v>
      </c>
      <c r="M288" s="31">
        <v>0</v>
      </c>
      <c r="N288" s="13">
        <f t="shared" si="16"/>
        <v>0</v>
      </c>
      <c r="O288" s="21">
        <f t="shared" si="17"/>
        <v>0</v>
      </c>
    </row>
    <row r="289" spans="1:15" s="14" customFormat="1" ht="43.5" x14ac:dyDescent="0.35">
      <c r="A289" s="10" t="s">
        <v>252</v>
      </c>
      <c r="B289" s="30" t="s">
        <v>106</v>
      </c>
      <c r="C289" s="30" t="s">
        <v>180</v>
      </c>
      <c r="D289" s="10" t="s">
        <v>253</v>
      </c>
      <c r="E289" s="11" t="s">
        <v>970</v>
      </c>
      <c r="F289" s="11"/>
      <c r="G289" s="11"/>
      <c r="H289" s="11"/>
      <c r="I289" s="31">
        <v>0</v>
      </c>
      <c r="J289" s="31">
        <v>0</v>
      </c>
      <c r="K289" s="12">
        <f t="shared" si="15"/>
        <v>0</v>
      </c>
      <c r="L289" s="31">
        <v>0</v>
      </c>
      <c r="M289" s="31">
        <v>0</v>
      </c>
      <c r="N289" s="13">
        <f t="shared" si="16"/>
        <v>0</v>
      </c>
      <c r="O289" s="21">
        <f t="shared" si="17"/>
        <v>0</v>
      </c>
    </row>
    <row r="290" spans="1:15" s="14" customFormat="1" ht="43.5" x14ac:dyDescent="0.35">
      <c r="A290" s="10" t="s">
        <v>254</v>
      </c>
      <c r="B290" s="30" t="s">
        <v>106</v>
      </c>
      <c r="C290" s="30" t="s">
        <v>180</v>
      </c>
      <c r="D290" s="10" t="s">
        <v>255</v>
      </c>
      <c r="E290" s="11" t="s">
        <v>970</v>
      </c>
      <c r="F290" s="11"/>
      <c r="G290" s="11"/>
      <c r="H290" s="11"/>
      <c r="I290" s="31">
        <v>0</v>
      </c>
      <c r="J290" s="31">
        <v>0</v>
      </c>
      <c r="K290" s="12">
        <f t="shared" si="15"/>
        <v>0</v>
      </c>
      <c r="L290" s="31">
        <v>0</v>
      </c>
      <c r="M290" s="31">
        <v>0</v>
      </c>
      <c r="N290" s="13">
        <f t="shared" si="16"/>
        <v>0</v>
      </c>
      <c r="O290" s="21">
        <f t="shared" si="17"/>
        <v>0</v>
      </c>
    </row>
    <row r="291" spans="1:15" s="14" customFormat="1" ht="43.5" x14ac:dyDescent="0.35">
      <c r="A291" s="10" t="s">
        <v>256</v>
      </c>
      <c r="B291" s="30" t="s">
        <v>106</v>
      </c>
      <c r="C291" s="30" t="s">
        <v>180</v>
      </c>
      <c r="D291" s="10" t="s">
        <v>257</v>
      </c>
      <c r="E291" s="11" t="s">
        <v>970</v>
      </c>
      <c r="F291" s="11"/>
      <c r="G291" s="11"/>
      <c r="H291" s="11"/>
      <c r="I291" s="31">
        <v>0</v>
      </c>
      <c r="J291" s="31">
        <v>0</v>
      </c>
      <c r="K291" s="12">
        <f t="shared" si="15"/>
        <v>0</v>
      </c>
      <c r="L291" s="31">
        <v>0</v>
      </c>
      <c r="M291" s="31">
        <v>0</v>
      </c>
      <c r="N291" s="13">
        <f t="shared" si="16"/>
        <v>0</v>
      </c>
      <c r="O291" s="21">
        <f t="shared" si="17"/>
        <v>0</v>
      </c>
    </row>
    <row r="292" spans="1:15" s="14" customFormat="1" ht="43.5" x14ac:dyDescent="0.35">
      <c r="A292" s="10" t="s">
        <v>258</v>
      </c>
      <c r="B292" s="30" t="s">
        <v>106</v>
      </c>
      <c r="C292" s="30" t="s">
        <v>180</v>
      </c>
      <c r="D292" s="10" t="s">
        <v>259</v>
      </c>
      <c r="E292" s="11" t="s">
        <v>970</v>
      </c>
      <c r="F292" s="11"/>
      <c r="G292" s="11"/>
      <c r="H292" s="11"/>
      <c r="I292" s="31">
        <v>0</v>
      </c>
      <c r="J292" s="31">
        <v>0</v>
      </c>
      <c r="K292" s="12">
        <f t="shared" si="15"/>
        <v>0</v>
      </c>
      <c r="L292" s="31">
        <v>0</v>
      </c>
      <c r="M292" s="31">
        <v>0</v>
      </c>
      <c r="N292" s="13">
        <f t="shared" si="16"/>
        <v>0</v>
      </c>
      <c r="O292" s="21">
        <f t="shared" si="17"/>
        <v>0</v>
      </c>
    </row>
    <row r="293" spans="1:15" s="14" customFormat="1" ht="43.5" x14ac:dyDescent="0.35">
      <c r="A293" s="10" t="s">
        <v>260</v>
      </c>
      <c r="B293" s="30" t="s">
        <v>106</v>
      </c>
      <c r="C293" s="30" t="s">
        <v>180</v>
      </c>
      <c r="D293" s="10" t="s">
        <v>261</v>
      </c>
      <c r="E293" s="11" t="s">
        <v>970</v>
      </c>
      <c r="F293" s="11"/>
      <c r="G293" s="11"/>
      <c r="H293" s="11"/>
      <c r="I293" s="31">
        <v>0</v>
      </c>
      <c r="J293" s="31">
        <v>0</v>
      </c>
      <c r="K293" s="12">
        <f t="shared" si="15"/>
        <v>0</v>
      </c>
      <c r="L293" s="31">
        <v>0</v>
      </c>
      <c r="M293" s="31">
        <v>0</v>
      </c>
      <c r="N293" s="13">
        <f t="shared" si="16"/>
        <v>0</v>
      </c>
      <c r="O293" s="21">
        <f t="shared" si="17"/>
        <v>0</v>
      </c>
    </row>
    <row r="294" spans="1:15" s="14" customFormat="1" ht="43.5" x14ac:dyDescent="0.35">
      <c r="A294" s="10" t="s">
        <v>262</v>
      </c>
      <c r="B294" s="30" t="s">
        <v>106</v>
      </c>
      <c r="C294" s="30" t="s">
        <v>180</v>
      </c>
      <c r="D294" s="10" t="s">
        <v>263</v>
      </c>
      <c r="E294" s="11" t="s">
        <v>970</v>
      </c>
      <c r="F294" s="11"/>
      <c r="G294" s="11"/>
      <c r="H294" s="11"/>
      <c r="I294" s="31">
        <v>0</v>
      </c>
      <c r="J294" s="31">
        <v>0</v>
      </c>
      <c r="K294" s="12">
        <f t="shared" si="15"/>
        <v>0</v>
      </c>
      <c r="L294" s="31">
        <v>0</v>
      </c>
      <c r="M294" s="31">
        <v>0</v>
      </c>
      <c r="N294" s="13">
        <f t="shared" si="16"/>
        <v>0</v>
      </c>
      <c r="O294" s="21">
        <f t="shared" si="17"/>
        <v>0</v>
      </c>
    </row>
    <row r="295" spans="1:15" s="14" customFormat="1" ht="43.5" x14ac:dyDescent="0.35">
      <c r="A295" s="10" t="s">
        <v>264</v>
      </c>
      <c r="B295" s="30" t="s">
        <v>106</v>
      </c>
      <c r="C295" s="30" t="s">
        <v>180</v>
      </c>
      <c r="D295" s="10" t="s">
        <v>265</v>
      </c>
      <c r="E295" s="11" t="s">
        <v>970</v>
      </c>
      <c r="F295" s="11"/>
      <c r="G295" s="11"/>
      <c r="H295" s="11"/>
      <c r="I295" s="31">
        <v>0</v>
      </c>
      <c r="J295" s="31">
        <v>0</v>
      </c>
      <c r="K295" s="12">
        <f t="shared" si="15"/>
        <v>0</v>
      </c>
      <c r="L295" s="31">
        <v>0</v>
      </c>
      <c r="M295" s="31">
        <v>0</v>
      </c>
      <c r="N295" s="13">
        <f t="shared" si="16"/>
        <v>0</v>
      </c>
      <c r="O295" s="21">
        <f t="shared" si="17"/>
        <v>0</v>
      </c>
    </row>
    <row r="296" spans="1:15" s="14" customFormat="1" ht="43.5" x14ac:dyDescent="0.35">
      <c r="A296" s="10" t="s">
        <v>266</v>
      </c>
      <c r="B296" s="30" t="s">
        <v>106</v>
      </c>
      <c r="C296" s="30" t="s">
        <v>180</v>
      </c>
      <c r="D296" s="10" t="s">
        <v>267</v>
      </c>
      <c r="E296" s="11" t="s">
        <v>970</v>
      </c>
      <c r="F296" s="11"/>
      <c r="G296" s="11"/>
      <c r="H296" s="11"/>
      <c r="I296" s="31">
        <v>0</v>
      </c>
      <c r="J296" s="31">
        <v>0</v>
      </c>
      <c r="K296" s="12">
        <f t="shared" si="15"/>
        <v>0</v>
      </c>
      <c r="L296" s="31">
        <v>0</v>
      </c>
      <c r="M296" s="31">
        <v>0</v>
      </c>
      <c r="N296" s="13">
        <f t="shared" si="16"/>
        <v>0</v>
      </c>
      <c r="O296" s="21">
        <f t="shared" si="17"/>
        <v>0</v>
      </c>
    </row>
    <row r="297" spans="1:15" s="14" customFormat="1" ht="43.5" x14ac:dyDescent="0.35">
      <c r="A297" s="10" t="s">
        <v>268</v>
      </c>
      <c r="B297" s="30" t="s">
        <v>106</v>
      </c>
      <c r="C297" s="30" t="s">
        <v>180</v>
      </c>
      <c r="D297" s="10" t="s">
        <v>269</v>
      </c>
      <c r="E297" s="11" t="s">
        <v>970</v>
      </c>
      <c r="F297" s="11"/>
      <c r="G297" s="11"/>
      <c r="H297" s="11"/>
      <c r="I297" s="31">
        <v>0</v>
      </c>
      <c r="J297" s="31">
        <v>0</v>
      </c>
      <c r="K297" s="12">
        <f t="shared" si="15"/>
        <v>0</v>
      </c>
      <c r="L297" s="31">
        <v>0</v>
      </c>
      <c r="M297" s="31">
        <v>0</v>
      </c>
      <c r="N297" s="13">
        <f t="shared" si="16"/>
        <v>0</v>
      </c>
      <c r="O297" s="21">
        <f t="shared" si="17"/>
        <v>0</v>
      </c>
    </row>
    <row r="298" spans="1:15" s="14" customFormat="1" ht="43.5" x14ac:dyDescent="0.35">
      <c r="A298" s="10" t="s">
        <v>270</v>
      </c>
      <c r="B298" s="30" t="s">
        <v>106</v>
      </c>
      <c r="C298" s="30" t="s">
        <v>180</v>
      </c>
      <c r="D298" s="10" t="s">
        <v>271</v>
      </c>
      <c r="E298" s="11" t="s">
        <v>970</v>
      </c>
      <c r="F298" s="11"/>
      <c r="G298" s="11"/>
      <c r="H298" s="11"/>
      <c r="I298" s="31">
        <v>0</v>
      </c>
      <c r="J298" s="31">
        <v>0</v>
      </c>
      <c r="K298" s="12">
        <f t="shared" si="15"/>
        <v>0</v>
      </c>
      <c r="L298" s="31">
        <v>0</v>
      </c>
      <c r="M298" s="31">
        <v>0</v>
      </c>
      <c r="N298" s="13">
        <f t="shared" si="16"/>
        <v>0</v>
      </c>
      <c r="O298" s="21">
        <f t="shared" si="17"/>
        <v>0</v>
      </c>
    </row>
    <row r="299" spans="1:15" s="14" customFormat="1" ht="43.5" x14ac:dyDescent="0.35">
      <c r="A299" s="10" t="s">
        <v>272</v>
      </c>
      <c r="B299" s="30" t="s">
        <v>106</v>
      </c>
      <c r="C299" s="30" t="s">
        <v>180</v>
      </c>
      <c r="D299" s="10" t="s">
        <v>273</v>
      </c>
      <c r="E299" s="11" t="s">
        <v>970</v>
      </c>
      <c r="F299" s="11"/>
      <c r="G299" s="11"/>
      <c r="H299" s="11"/>
      <c r="I299" s="31">
        <v>0</v>
      </c>
      <c r="J299" s="31">
        <v>0</v>
      </c>
      <c r="K299" s="12">
        <f t="shared" si="15"/>
        <v>0</v>
      </c>
      <c r="L299" s="31">
        <v>0</v>
      </c>
      <c r="M299" s="31">
        <v>0</v>
      </c>
      <c r="N299" s="13">
        <f t="shared" si="16"/>
        <v>0</v>
      </c>
      <c r="O299" s="21">
        <f t="shared" si="17"/>
        <v>0</v>
      </c>
    </row>
    <row r="300" spans="1:15" s="14" customFormat="1" ht="43.5" x14ac:dyDescent="0.35">
      <c r="A300" s="10" t="s">
        <v>274</v>
      </c>
      <c r="B300" s="30" t="s">
        <v>106</v>
      </c>
      <c r="C300" s="30" t="s">
        <v>180</v>
      </c>
      <c r="D300" s="10" t="s">
        <v>275</v>
      </c>
      <c r="E300" s="11" t="s">
        <v>970</v>
      </c>
      <c r="F300" s="11"/>
      <c r="G300" s="11"/>
      <c r="H300" s="11"/>
      <c r="I300" s="31">
        <v>0</v>
      </c>
      <c r="J300" s="31">
        <v>0</v>
      </c>
      <c r="K300" s="12">
        <f t="shared" si="15"/>
        <v>0</v>
      </c>
      <c r="L300" s="31">
        <v>0</v>
      </c>
      <c r="M300" s="31">
        <v>0</v>
      </c>
      <c r="N300" s="13">
        <f t="shared" si="16"/>
        <v>0</v>
      </c>
      <c r="O300" s="21">
        <f t="shared" si="17"/>
        <v>0</v>
      </c>
    </row>
    <row r="301" spans="1:15" s="14" customFormat="1" ht="43.5" x14ac:dyDescent="0.35">
      <c r="A301" s="10" t="s">
        <v>276</v>
      </c>
      <c r="B301" s="30" t="s">
        <v>106</v>
      </c>
      <c r="C301" s="30" t="s">
        <v>180</v>
      </c>
      <c r="D301" s="10" t="s">
        <v>277</v>
      </c>
      <c r="E301" s="11" t="s">
        <v>970</v>
      </c>
      <c r="F301" s="11"/>
      <c r="G301" s="11"/>
      <c r="H301" s="11"/>
      <c r="I301" s="31">
        <v>0</v>
      </c>
      <c r="J301" s="31">
        <v>0</v>
      </c>
      <c r="K301" s="12">
        <f t="shared" si="15"/>
        <v>0</v>
      </c>
      <c r="L301" s="31">
        <v>0</v>
      </c>
      <c r="M301" s="31">
        <v>0</v>
      </c>
      <c r="N301" s="13">
        <f t="shared" si="16"/>
        <v>0</v>
      </c>
      <c r="O301" s="21">
        <f t="shared" si="17"/>
        <v>0</v>
      </c>
    </row>
    <row r="302" spans="1:15" s="14" customFormat="1" ht="43.5" x14ac:dyDescent="0.35">
      <c r="A302" s="10" t="s">
        <v>278</v>
      </c>
      <c r="B302" s="30" t="s">
        <v>106</v>
      </c>
      <c r="C302" s="30" t="s">
        <v>180</v>
      </c>
      <c r="D302" s="10" t="s">
        <v>279</v>
      </c>
      <c r="E302" s="11" t="s">
        <v>970</v>
      </c>
      <c r="F302" s="11"/>
      <c r="G302" s="11"/>
      <c r="H302" s="11"/>
      <c r="I302" s="31">
        <v>0</v>
      </c>
      <c r="J302" s="31">
        <v>0</v>
      </c>
      <c r="K302" s="12">
        <f t="shared" si="15"/>
        <v>0</v>
      </c>
      <c r="L302" s="31">
        <v>0</v>
      </c>
      <c r="M302" s="31">
        <v>0</v>
      </c>
      <c r="N302" s="13">
        <f t="shared" si="16"/>
        <v>0</v>
      </c>
      <c r="O302" s="21">
        <f t="shared" si="17"/>
        <v>0</v>
      </c>
    </row>
    <row r="303" spans="1:15" s="14" customFormat="1" ht="43.5" x14ac:dyDescent="0.35">
      <c r="A303" s="10" t="s">
        <v>280</v>
      </c>
      <c r="B303" s="30" t="s">
        <v>106</v>
      </c>
      <c r="C303" s="30" t="s">
        <v>180</v>
      </c>
      <c r="D303" s="10" t="s">
        <v>281</v>
      </c>
      <c r="E303" s="11" t="s">
        <v>970</v>
      </c>
      <c r="F303" s="11"/>
      <c r="G303" s="11"/>
      <c r="H303" s="11"/>
      <c r="I303" s="31">
        <v>0</v>
      </c>
      <c r="J303" s="31">
        <v>0</v>
      </c>
      <c r="K303" s="12">
        <f t="shared" si="15"/>
        <v>0</v>
      </c>
      <c r="L303" s="31">
        <v>0</v>
      </c>
      <c r="M303" s="31">
        <v>0</v>
      </c>
      <c r="N303" s="13">
        <f t="shared" si="16"/>
        <v>0</v>
      </c>
      <c r="O303" s="21">
        <f t="shared" si="17"/>
        <v>0</v>
      </c>
    </row>
    <row r="304" spans="1:15" s="14" customFormat="1" ht="43.5" x14ac:dyDescent="0.35">
      <c r="A304" s="10" t="s">
        <v>282</v>
      </c>
      <c r="B304" s="30" t="s">
        <v>106</v>
      </c>
      <c r="C304" s="30" t="s">
        <v>180</v>
      </c>
      <c r="D304" s="10" t="s">
        <v>283</v>
      </c>
      <c r="E304" s="11" t="s">
        <v>970</v>
      </c>
      <c r="F304" s="11"/>
      <c r="G304" s="11"/>
      <c r="H304" s="11"/>
      <c r="I304" s="31">
        <v>0</v>
      </c>
      <c r="J304" s="31">
        <v>0</v>
      </c>
      <c r="K304" s="12">
        <f t="shared" si="15"/>
        <v>0</v>
      </c>
      <c r="L304" s="31">
        <v>0</v>
      </c>
      <c r="M304" s="31">
        <v>0</v>
      </c>
      <c r="N304" s="13">
        <f t="shared" si="16"/>
        <v>0</v>
      </c>
      <c r="O304" s="21">
        <f t="shared" si="17"/>
        <v>0</v>
      </c>
    </row>
    <row r="305" spans="1:68" s="14" customFormat="1" ht="43.5" x14ac:dyDescent="0.35">
      <c r="A305" s="10" t="s">
        <v>284</v>
      </c>
      <c r="B305" s="30" t="s">
        <v>106</v>
      </c>
      <c r="C305" s="30" t="s">
        <v>180</v>
      </c>
      <c r="D305" s="10" t="s">
        <v>285</v>
      </c>
      <c r="E305" s="11" t="s">
        <v>970</v>
      </c>
      <c r="F305" s="11"/>
      <c r="G305" s="11"/>
      <c r="H305" s="11"/>
      <c r="I305" s="31">
        <v>0</v>
      </c>
      <c r="J305" s="31">
        <v>0</v>
      </c>
      <c r="K305" s="12">
        <f t="shared" si="15"/>
        <v>0</v>
      </c>
      <c r="L305" s="31">
        <v>0</v>
      </c>
      <c r="M305" s="31">
        <v>0</v>
      </c>
      <c r="N305" s="13">
        <f t="shared" si="16"/>
        <v>0</v>
      </c>
      <c r="O305" s="21">
        <f t="shared" si="17"/>
        <v>0</v>
      </c>
    </row>
    <row r="306" spans="1:68" s="14" customFormat="1" ht="43.5" x14ac:dyDescent="0.35">
      <c r="A306" s="10" t="s">
        <v>286</v>
      </c>
      <c r="B306" s="30" t="s">
        <v>106</v>
      </c>
      <c r="C306" s="30" t="s">
        <v>180</v>
      </c>
      <c r="D306" s="10" t="s">
        <v>287</v>
      </c>
      <c r="E306" s="11" t="s">
        <v>970</v>
      </c>
      <c r="F306" s="11"/>
      <c r="G306" s="11"/>
      <c r="H306" s="11"/>
      <c r="I306" s="31">
        <v>0</v>
      </c>
      <c r="J306" s="31">
        <v>0</v>
      </c>
      <c r="K306" s="12">
        <f t="shared" si="15"/>
        <v>0</v>
      </c>
      <c r="L306" s="31">
        <v>0</v>
      </c>
      <c r="M306" s="31">
        <v>0</v>
      </c>
      <c r="N306" s="13">
        <f t="shared" si="16"/>
        <v>0</v>
      </c>
      <c r="O306" s="21">
        <f t="shared" si="17"/>
        <v>0</v>
      </c>
    </row>
    <row r="307" spans="1:68" s="14" customFormat="1" ht="43.5" x14ac:dyDescent="0.35">
      <c r="A307" s="10" t="s">
        <v>288</v>
      </c>
      <c r="B307" s="30" t="s">
        <v>106</v>
      </c>
      <c r="C307" s="30" t="s">
        <v>180</v>
      </c>
      <c r="D307" s="10" t="s">
        <v>289</v>
      </c>
      <c r="E307" s="11" t="s">
        <v>970</v>
      </c>
      <c r="F307" s="11"/>
      <c r="G307" s="11"/>
      <c r="H307" s="11"/>
      <c r="I307" s="31">
        <v>0</v>
      </c>
      <c r="J307" s="31">
        <v>0</v>
      </c>
      <c r="K307" s="12">
        <f t="shared" si="15"/>
        <v>0</v>
      </c>
      <c r="L307" s="31">
        <v>0</v>
      </c>
      <c r="M307" s="31">
        <v>0</v>
      </c>
      <c r="N307" s="13">
        <f t="shared" si="16"/>
        <v>0</v>
      </c>
      <c r="O307" s="21">
        <f t="shared" si="17"/>
        <v>0</v>
      </c>
    </row>
    <row r="308" spans="1:68" s="14" customFormat="1" ht="43.5" x14ac:dyDescent="0.35">
      <c r="A308" s="10" t="s">
        <v>290</v>
      </c>
      <c r="B308" s="30" t="s">
        <v>106</v>
      </c>
      <c r="C308" s="30" t="s">
        <v>180</v>
      </c>
      <c r="D308" s="10" t="s">
        <v>291</v>
      </c>
      <c r="E308" s="11" t="s">
        <v>970</v>
      </c>
      <c r="F308" s="11"/>
      <c r="G308" s="11"/>
      <c r="H308" s="11"/>
      <c r="I308" s="31">
        <v>0</v>
      </c>
      <c r="J308" s="31">
        <v>0</v>
      </c>
      <c r="K308" s="12">
        <f t="shared" si="15"/>
        <v>0</v>
      </c>
      <c r="L308" s="31">
        <v>0</v>
      </c>
      <c r="M308" s="31">
        <v>0</v>
      </c>
      <c r="N308" s="13">
        <f t="shared" si="16"/>
        <v>0</v>
      </c>
      <c r="O308" s="21">
        <f t="shared" si="17"/>
        <v>0</v>
      </c>
    </row>
    <row r="309" spans="1:68" s="14" customFormat="1" ht="43.5" x14ac:dyDescent="0.35">
      <c r="A309" s="10" t="s">
        <v>292</v>
      </c>
      <c r="B309" s="30" t="s">
        <v>106</v>
      </c>
      <c r="C309" s="30" t="s">
        <v>180</v>
      </c>
      <c r="D309" s="10" t="s">
        <v>293</v>
      </c>
      <c r="E309" s="11" t="s">
        <v>970</v>
      </c>
      <c r="F309" s="11"/>
      <c r="G309" s="11"/>
      <c r="H309" s="11"/>
      <c r="I309" s="31">
        <v>0</v>
      </c>
      <c r="J309" s="31">
        <v>0</v>
      </c>
      <c r="K309" s="12">
        <f t="shared" si="15"/>
        <v>0</v>
      </c>
      <c r="L309" s="31">
        <v>0</v>
      </c>
      <c r="M309" s="31">
        <v>0</v>
      </c>
      <c r="N309" s="13">
        <f t="shared" si="16"/>
        <v>0</v>
      </c>
      <c r="O309" s="21">
        <f t="shared" si="17"/>
        <v>0</v>
      </c>
    </row>
    <row r="310" spans="1:68" s="14" customFormat="1" ht="43.5" x14ac:dyDescent="0.35">
      <c r="A310" s="10" t="s">
        <v>294</v>
      </c>
      <c r="B310" s="30" t="s">
        <v>106</v>
      </c>
      <c r="C310" s="30" t="s">
        <v>180</v>
      </c>
      <c r="D310" s="10" t="s">
        <v>295</v>
      </c>
      <c r="E310" s="11" t="s">
        <v>970</v>
      </c>
      <c r="F310" s="11"/>
      <c r="G310" s="11"/>
      <c r="H310" s="11"/>
      <c r="I310" s="31">
        <v>0</v>
      </c>
      <c r="J310" s="31">
        <v>0</v>
      </c>
      <c r="K310" s="12">
        <f t="shared" si="15"/>
        <v>0</v>
      </c>
      <c r="L310" s="31">
        <v>0</v>
      </c>
      <c r="M310" s="31">
        <v>0</v>
      </c>
      <c r="N310" s="13">
        <f t="shared" si="16"/>
        <v>0</v>
      </c>
      <c r="O310" s="21">
        <f t="shared" si="17"/>
        <v>0</v>
      </c>
    </row>
    <row r="311" spans="1:68" s="14" customFormat="1" ht="43.5" x14ac:dyDescent="0.35">
      <c r="A311" s="10" t="s">
        <v>296</v>
      </c>
      <c r="B311" s="30" t="s">
        <v>106</v>
      </c>
      <c r="C311" s="30" t="s">
        <v>180</v>
      </c>
      <c r="D311" s="10" t="s">
        <v>297</v>
      </c>
      <c r="E311" s="11" t="s">
        <v>970</v>
      </c>
      <c r="F311" s="11"/>
      <c r="G311" s="11"/>
      <c r="H311" s="11"/>
      <c r="I311" s="31">
        <v>0</v>
      </c>
      <c r="J311" s="31">
        <v>0</v>
      </c>
      <c r="K311" s="12">
        <f t="shared" si="15"/>
        <v>0</v>
      </c>
      <c r="L311" s="31">
        <v>0</v>
      </c>
      <c r="M311" s="31">
        <v>0</v>
      </c>
      <c r="N311" s="13">
        <f t="shared" si="16"/>
        <v>0</v>
      </c>
      <c r="O311" s="21">
        <f t="shared" si="17"/>
        <v>0</v>
      </c>
    </row>
    <row r="312" spans="1:68" s="14" customFormat="1" ht="43.5" x14ac:dyDescent="0.35">
      <c r="A312" s="10" t="s">
        <v>298</v>
      </c>
      <c r="B312" s="30" t="s">
        <v>106</v>
      </c>
      <c r="C312" s="30" t="s">
        <v>180</v>
      </c>
      <c r="D312" s="10" t="s">
        <v>299</v>
      </c>
      <c r="E312" s="11" t="s">
        <v>970</v>
      </c>
      <c r="F312" s="11"/>
      <c r="G312" s="11"/>
      <c r="H312" s="11"/>
      <c r="I312" s="31">
        <v>0</v>
      </c>
      <c r="J312" s="31">
        <v>0</v>
      </c>
      <c r="K312" s="12">
        <f t="shared" si="15"/>
        <v>0</v>
      </c>
      <c r="L312" s="31">
        <v>0</v>
      </c>
      <c r="M312" s="31">
        <v>0</v>
      </c>
      <c r="N312" s="13">
        <f t="shared" si="16"/>
        <v>0</v>
      </c>
      <c r="O312" s="21">
        <f t="shared" si="17"/>
        <v>0</v>
      </c>
    </row>
    <row r="313" spans="1:68" s="22" customFormat="1" ht="43.5" x14ac:dyDescent="0.35">
      <c r="A313" s="10" t="s">
        <v>300</v>
      </c>
      <c r="B313" s="10" t="s">
        <v>106</v>
      </c>
      <c r="C313" s="10" t="s">
        <v>180</v>
      </c>
      <c r="D313" s="10" t="s">
        <v>301</v>
      </c>
      <c r="E313" s="11" t="s">
        <v>970</v>
      </c>
      <c r="F313" s="11" t="s">
        <v>970</v>
      </c>
      <c r="G313" s="11"/>
      <c r="H313" s="11"/>
      <c r="I313" s="31">
        <v>0</v>
      </c>
      <c r="J313" s="31">
        <v>0</v>
      </c>
      <c r="K313" s="12">
        <f t="shared" si="15"/>
        <v>0</v>
      </c>
      <c r="L313" s="31">
        <v>0</v>
      </c>
      <c r="M313" s="31">
        <v>0</v>
      </c>
      <c r="N313" s="13">
        <f t="shared" si="16"/>
        <v>0</v>
      </c>
      <c r="O313" s="21">
        <f t="shared" si="17"/>
        <v>0</v>
      </c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  <c r="AS313" s="14"/>
      <c r="AT313" s="14"/>
      <c r="AU313" s="14"/>
      <c r="AV313" s="14"/>
      <c r="AW313" s="14"/>
      <c r="AX313" s="14"/>
      <c r="AY313" s="14"/>
      <c r="AZ313" s="14"/>
      <c r="BA313" s="14"/>
      <c r="BB313" s="14"/>
      <c r="BC313" s="14"/>
      <c r="BD313" s="14"/>
      <c r="BE313" s="14"/>
      <c r="BF313" s="14"/>
      <c r="BG313" s="14"/>
      <c r="BH313" s="14"/>
      <c r="BI313" s="14"/>
      <c r="BJ313" s="14"/>
      <c r="BK313" s="14"/>
      <c r="BL313" s="14"/>
      <c r="BM313" s="14"/>
      <c r="BN313" s="14"/>
      <c r="BO313" s="14"/>
      <c r="BP313" s="14"/>
    </row>
    <row r="314" spans="1:68" s="22" customFormat="1" ht="43.5" x14ac:dyDescent="0.35">
      <c r="A314" s="10" t="s">
        <v>302</v>
      </c>
      <c r="B314" s="10" t="s">
        <v>106</v>
      </c>
      <c r="C314" s="10" t="s">
        <v>303</v>
      </c>
      <c r="D314" s="10" t="s">
        <v>304</v>
      </c>
      <c r="E314" s="11" t="s">
        <v>981</v>
      </c>
      <c r="F314" s="11"/>
      <c r="G314" s="11"/>
      <c r="H314" s="11"/>
      <c r="I314" s="31">
        <v>2</v>
      </c>
      <c r="J314" s="11">
        <v>0</v>
      </c>
      <c r="K314" s="12">
        <f t="shared" si="15"/>
        <v>2</v>
      </c>
      <c r="L314" s="31">
        <v>0</v>
      </c>
      <c r="M314" s="31">
        <v>0</v>
      </c>
      <c r="N314" s="13">
        <f t="shared" si="16"/>
        <v>0</v>
      </c>
      <c r="O314" s="21">
        <f t="shared" si="17"/>
        <v>2</v>
      </c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14"/>
      <c r="AT314" s="14"/>
      <c r="AU314" s="14"/>
      <c r="AV314" s="14"/>
      <c r="AW314" s="14"/>
      <c r="AX314" s="14"/>
      <c r="AY314" s="14"/>
      <c r="AZ314" s="14"/>
      <c r="BA314" s="14"/>
      <c r="BB314" s="14"/>
      <c r="BC314" s="14"/>
      <c r="BD314" s="14"/>
      <c r="BE314" s="14"/>
      <c r="BF314" s="14"/>
      <c r="BG314" s="14"/>
      <c r="BH314" s="14"/>
      <c r="BI314" s="14"/>
      <c r="BJ314" s="14"/>
      <c r="BK314" s="14"/>
      <c r="BL314" s="14"/>
      <c r="BM314" s="14"/>
      <c r="BN314" s="14"/>
      <c r="BO314" s="14"/>
      <c r="BP314" s="14"/>
    </row>
    <row r="315" spans="1:68" s="22" customFormat="1" ht="43.5" x14ac:dyDescent="0.35">
      <c r="A315" s="10" t="s">
        <v>305</v>
      </c>
      <c r="B315" s="10" t="s">
        <v>106</v>
      </c>
      <c r="C315" s="10" t="s">
        <v>303</v>
      </c>
      <c r="D315" s="10" t="s">
        <v>306</v>
      </c>
      <c r="E315" s="11" t="s">
        <v>981</v>
      </c>
      <c r="F315" s="11"/>
      <c r="G315" s="11"/>
      <c r="H315" s="11"/>
      <c r="I315" s="31">
        <v>1</v>
      </c>
      <c r="J315" s="31">
        <v>2</v>
      </c>
      <c r="K315" s="12">
        <f t="shared" si="15"/>
        <v>3</v>
      </c>
      <c r="L315" s="31">
        <v>0</v>
      </c>
      <c r="M315" s="31">
        <v>0</v>
      </c>
      <c r="N315" s="13">
        <f t="shared" si="16"/>
        <v>0</v>
      </c>
      <c r="O315" s="21">
        <f t="shared" si="17"/>
        <v>3</v>
      </c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14"/>
      <c r="AT315" s="14"/>
      <c r="AU315" s="14"/>
      <c r="AV315" s="14"/>
      <c r="AW315" s="14"/>
      <c r="AX315" s="14"/>
      <c r="AY315" s="14"/>
      <c r="AZ315" s="14"/>
      <c r="BA315" s="14"/>
      <c r="BB315" s="14"/>
      <c r="BC315" s="14"/>
      <c r="BD315" s="14"/>
      <c r="BE315" s="14"/>
      <c r="BF315" s="14"/>
      <c r="BG315" s="14"/>
      <c r="BH315" s="14"/>
      <c r="BI315" s="14"/>
      <c r="BJ315" s="14"/>
      <c r="BK315" s="14"/>
      <c r="BL315" s="14"/>
      <c r="BM315" s="14"/>
      <c r="BN315" s="14"/>
      <c r="BO315" s="14"/>
      <c r="BP315" s="14"/>
    </row>
    <row r="316" spans="1:68" s="22" customFormat="1" ht="43.5" x14ac:dyDescent="0.35">
      <c r="A316" s="10" t="s">
        <v>307</v>
      </c>
      <c r="B316" s="10" t="s">
        <v>106</v>
      </c>
      <c r="C316" s="10" t="s">
        <v>303</v>
      </c>
      <c r="D316" s="10" t="s">
        <v>308</v>
      </c>
      <c r="E316" s="11" t="s">
        <v>982</v>
      </c>
      <c r="F316" s="11"/>
      <c r="G316" s="11"/>
      <c r="H316" s="11"/>
      <c r="I316" s="31">
        <v>1</v>
      </c>
      <c r="J316" s="31">
        <v>9</v>
      </c>
      <c r="K316" s="12">
        <f t="shared" si="15"/>
        <v>10</v>
      </c>
      <c r="L316" s="31">
        <v>0</v>
      </c>
      <c r="M316" s="31">
        <v>0</v>
      </c>
      <c r="N316" s="13">
        <f t="shared" si="16"/>
        <v>0</v>
      </c>
      <c r="O316" s="21">
        <f t="shared" si="17"/>
        <v>10</v>
      </c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14"/>
      <c r="AT316" s="14"/>
      <c r="AU316" s="14"/>
      <c r="AV316" s="14"/>
      <c r="AW316" s="14"/>
      <c r="AX316" s="14"/>
      <c r="AY316" s="14"/>
      <c r="AZ316" s="14"/>
      <c r="BA316" s="14"/>
      <c r="BB316" s="14"/>
      <c r="BC316" s="14"/>
      <c r="BD316" s="14"/>
      <c r="BE316" s="14"/>
      <c r="BF316" s="14"/>
      <c r="BG316" s="14"/>
      <c r="BH316" s="14"/>
      <c r="BI316" s="14"/>
      <c r="BJ316" s="14"/>
      <c r="BK316" s="14"/>
      <c r="BL316" s="14"/>
      <c r="BM316" s="14"/>
      <c r="BN316" s="14"/>
      <c r="BO316" s="14"/>
      <c r="BP316" s="14"/>
    </row>
    <row r="317" spans="1:68" s="22" customFormat="1" ht="43.5" x14ac:dyDescent="0.35">
      <c r="A317" s="10" t="s">
        <v>309</v>
      </c>
      <c r="B317" s="10" t="s">
        <v>106</v>
      </c>
      <c r="C317" s="10" t="s">
        <v>303</v>
      </c>
      <c r="D317" s="10" t="s">
        <v>310</v>
      </c>
      <c r="E317" s="11" t="s">
        <v>983</v>
      </c>
      <c r="F317" s="11" t="s">
        <v>965</v>
      </c>
      <c r="G317" s="11"/>
      <c r="H317" s="11"/>
      <c r="I317" s="31">
        <v>0</v>
      </c>
      <c r="J317" s="31">
        <v>9</v>
      </c>
      <c r="K317" s="12">
        <f t="shared" si="15"/>
        <v>9</v>
      </c>
      <c r="L317" s="31">
        <v>0</v>
      </c>
      <c r="M317" s="31">
        <v>1</v>
      </c>
      <c r="N317" s="13">
        <f t="shared" si="16"/>
        <v>1</v>
      </c>
      <c r="O317" s="21">
        <f t="shared" si="17"/>
        <v>10</v>
      </c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14"/>
      <c r="AT317" s="14"/>
      <c r="AU317" s="14"/>
      <c r="AV317" s="14"/>
      <c r="AW317" s="14"/>
      <c r="AX317" s="14"/>
      <c r="AY317" s="14"/>
      <c r="AZ317" s="14"/>
      <c r="BA317" s="14"/>
      <c r="BB317" s="14"/>
      <c r="BC317" s="14"/>
      <c r="BD317" s="14"/>
      <c r="BE317" s="14"/>
      <c r="BF317" s="14"/>
      <c r="BG317" s="14"/>
      <c r="BH317" s="14"/>
      <c r="BI317" s="14"/>
      <c r="BJ317" s="14"/>
      <c r="BK317" s="14"/>
      <c r="BL317" s="14"/>
      <c r="BM317" s="14"/>
      <c r="BN317" s="14"/>
      <c r="BO317" s="14"/>
      <c r="BP317" s="14"/>
    </row>
    <row r="318" spans="1:68" s="22" customFormat="1" ht="43.5" x14ac:dyDescent="0.35">
      <c r="A318" s="10" t="s">
        <v>311</v>
      </c>
      <c r="B318" s="10" t="s">
        <v>106</v>
      </c>
      <c r="C318" s="10" t="s">
        <v>303</v>
      </c>
      <c r="D318" s="10" t="s">
        <v>312</v>
      </c>
      <c r="E318" s="11" t="s">
        <v>981</v>
      </c>
      <c r="F318" s="11" t="s">
        <v>965</v>
      </c>
      <c r="G318" s="11"/>
      <c r="H318" s="11"/>
      <c r="I318" s="31">
        <v>0</v>
      </c>
      <c r="J318" s="31">
        <v>5</v>
      </c>
      <c r="K318" s="12">
        <f t="shared" si="15"/>
        <v>5</v>
      </c>
      <c r="L318" s="31">
        <v>0</v>
      </c>
      <c r="M318" s="31">
        <v>8</v>
      </c>
      <c r="N318" s="13">
        <f t="shared" si="16"/>
        <v>8</v>
      </c>
      <c r="O318" s="21">
        <f t="shared" si="17"/>
        <v>13</v>
      </c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14"/>
      <c r="AT318" s="14"/>
      <c r="AU318" s="14"/>
      <c r="AV318" s="14"/>
      <c r="AW318" s="14"/>
      <c r="AX318" s="14"/>
      <c r="AY318" s="14"/>
      <c r="AZ318" s="14"/>
      <c r="BA318" s="14"/>
      <c r="BB318" s="14"/>
      <c r="BC318" s="14"/>
      <c r="BD318" s="14"/>
      <c r="BE318" s="14"/>
      <c r="BF318" s="14"/>
      <c r="BG318" s="14"/>
      <c r="BH318" s="14"/>
      <c r="BI318" s="14"/>
      <c r="BJ318" s="14"/>
      <c r="BK318" s="14"/>
      <c r="BL318" s="14"/>
      <c r="BM318" s="14"/>
      <c r="BN318" s="14"/>
      <c r="BO318" s="14"/>
      <c r="BP318" s="14"/>
    </row>
    <row r="319" spans="1:68" s="22" customFormat="1" ht="43.5" x14ac:dyDescent="0.35">
      <c r="A319" s="10" t="s">
        <v>313</v>
      </c>
      <c r="B319" s="10" t="s">
        <v>106</v>
      </c>
      <c r="C319" s="10" t="s">
        <v>303</v>
      </c>
      <c r="D319" s="10" t="s">
        <v>314</v>
      </c>
      <c r="E319" s="11" t="s">
        <v>983</v>
      </c>
      <c r="F319" s="11" t="s">
        <v>965</v>
      </c>
      <c r="G319" s="11"/>
      <c r="H319" s="11"/>
      <c r="I319" s="11">
        <v>0</v>
      </c>
      <c r="J319" s="31">
        <v>2</v>
      </c>
      <c r="K319" s="12">
        <f t="shared" si="15"/>
        <v>2</v>
      </c>
      <c r="L319" s="31">
        <v>0</v>
      </c>
      <c r="M319" s="31">
        <v>2</v>
      </c>
      <c r="N319" s="13">
        <f t="shared" si="16"/>
        <v>2</v>
      </c>
      <c r="O319" s="21">
        <f t="shared" si="17"/>
        <v>4</v>
      </c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14"/>
      <c r="AT319" s="14"/>
      <c r="AU319" s="14"/>
      <c r="AV319" s="14"/>
      <c r="AW319" s="14"/>
      <c r="AX319" s="14"/>
      <c r="AY319" s="14"/>
      <c r="AZ319" s="14"/>
      <c r="BA319" s="14"/>
      <c r="BB319" s="14"/>
      <c r="BC319" s="14"/>
      <c r="BD319" s="14"/>
      <c r="BE319" s="14"/>
      <c r="BF319" s="14"/>
      <c r="BG319" s="14"/>
      <c r="BH319" s="14"/>
      <c r="BI319" s="14"/>
      <c r="BJ319" s="14"/>
      <c r="BK319" s="14"/>
      <c r="BL319" s="14"/>
      <c r="BM319" s="14"/>
      <c r="BN319" s="14"/>
      <c r="BO319" s="14"/>
      <c r="BP319" s="14"/>
    </row>
    <row r="320" spans="1:68" s="22" customFormat="1" ht="43.5" x14ac:dyDescent="0.35">
      <c r="A320" s="10" t="s">
        <v>315</v>
      </c>
      <c r="B320" s="10" t="s">
        <v>106</v>
      </c>
      <c r="C320" s="10" t="s">
        <v>303</v>
      </c>
      <c r="D320" s="10" t="s">
        <v>316</v>
      </c>
      <c r="E320" s="11" t="s">
        <v>984</v>
      </c>
      <c r="F320" s="11" t="s">
        <v>985</v>
      </c>
      <c r="G320" s="11"/>
      <c r="H320" s="11"/>
      <c r="I320" s="11">
        <v>0</v>
      </c>
      <c r="J320" s="31">
        <v>1</v>
      </c>
      <c r="K320" s="12">
        <f t="shared" si="15"/>
        <v>1</v>
      </c>
      <c r="L320" s="31">
        <v>0</v>
      </c>
      <c r="M320" s="31">
        <v>4</v>
      </c>
      <c r="N320" s="13">
        <f t="shared" si="16"/>
        <v>4</v>
      </c>
      <c r="O320" s="21">
        <f t="shared" si="17"/>
        <v>5</v>
      </c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14"/>
      <c r="AT320" s="14"/>
      <c r="AU320" s="14"/>
      <c r="AV320" s="14"/>
      <c r="AW320" s="14"/>
      <c r="AX320" s="14"/>
      <c r="AY320" s="14"/>
      <c r="AZ320" s="14"/>
      <c r="BA320" s="14"/>
      <c r="BB320" s="14"/>
      <c r="BC320" s="14"/>
      <c r="BD320" s="14"/>
      <c r="BE320" s="14"/>
      <c r="BF320" s="14"/>
      <c r="BG320" s="14"/>
      <c r="BH320" s="14"/>
      <c r="BI320" s="14"/>
      <c r="BJ320" s="14"/>
      <c r="BK320" s="14"/>
      <c r="BL320" s="14"/>
      <c r="BM320" s="14"/>
      <c r="BN320" s="14"/>
      <c r="BO320" s="14"/>
      <c r="BP320" s="14"/>
    </row>
    <row r="321" spans="1:88" s="22" customFormat="1" ht="43.5" x14ac:dyDescent="0.35">
      <c r="A321" s="10" t="s">
        <v>317</v>
      </c>
      <c r="B321" s="10" t="s">
        <v>106</v>
      </c>
      <c r="C321" s="10" t="s">
        <v>303</v>
      </c>
      <c r="D321" s="10" t="s">
        <v>318</v>
      </c>
      <c r="E321" s="11" t="s">
        <v>986</v>
      </c>
      <c r="F321" s="11" t="s">
        <v>965</v>
      </c>
      <c r="G321" s="11"/>
      <c r="H321" s="11"/>
      <c r="I321" s="11">
        <v>0</v>
      </c>
      <c r="J321" s="31">
        <v>6</v>
      </c>
      <c r="K321" s="12">
        <f t="shared" si="15"/>
        <v>6</v>
      </c>
      <c r="L321" s="31">
        <v>0</v>
      </c>
      <c r="M321" s="31">
        <v>3</v>
      </c>
      <c r="N321" s="13">
        <f t="shared" si="16"/>
        <v>3</v>
      </c>
      <c r="O321" s="21">
        <f t="shared" si="17"/>
        <v>9</v>
      </c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14"/>
      <c r="AT321" s="14"/>
      <c r="AU321" s="14"/>
      <c r="AV321" s="14"/>
      <c r="AW321" s="14"/>
      <c r="AX321" s="14"/>
      <c r="AY321" s="14"/>
      <c r="AZ321" s="14"/>
      <c r="BA321" s="14"/>
      <c r="BB321" s="14"/>
      <c r="BC321" s="14"/>
      <c r="BD321" s="14"/>
      <c r="BE321" s="14"/>
      <c r="BF321" s="14"/>
      <c r="BG321" s="14"/>
      <c r="BH321" s="14"/>
      <c r="BI321" s="14"/>
      <c r="BJ321" s="14"/>
      <c r="BK321" s="14"/>
      <c r="BL321" s="14"/>
      <c r="BM321" s="14"/>
      <c r="BN321" s="14"/>
      <c r="BO321" s="14"/>
      <c r="BP321" s="14"/>
    </row>
    <row r="322" spans="1:88" s="32" customFormat="1" ht="43.5" x14ac:dyDescent="0.35">
      <c r="A322" s="10" t="s">
        <v>319</v>
      </c>
      <c r="B322" s="10" t="s">
        <v>106</v>
      </c>
      <c r="C322" s="10" t="s">
        <v>303</v>
      </c>
      <c r="D322" s="10" t="s">
        <v>320</v>
      </c>
      <c r="E322" s="11" t="s">
        <v>981</v>
      </c>
      <c r="F322" s="11" t="s">
        <v>965</v>
      </c>
      <c r="G322" s="11"/>
      <c r="H322" s="11"/>
      <c r="I322" s="11">
        <v>0</v>
      </c>
      <c r="J322" s="31">
        <v>2</v>
      </c>
      <c r="K322" s="12">
        <f t="shared" si="15"/>
        <v>2</v>
      </c>
      <c r="L322" s="31">
        <v>0</v>
      </c>
      <c r="M322" s="31">
        <v>15</v>
      </c>
      <c r="N322" s="13">
        <f t="shared" si="16"/>
        <v>15</v>
      </c>
      <c r="O322" s="21">
        <f t="shared" si="17"/>
        <v>17</v>
      </c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  <c r="AS322" s="14"/>
      <c r="AT322" s="14"/>
      <c r="AU322" s="14"/>
      <c r="AV322" s="14"/>
      <c r="AW322" s="14"/>
      <c r="AX322" s="14"/>
      <c r="AY322" s="14"/>
      <c r="AZ322" s="14"/>
      <c r="BA322" s="14"/>
      <c r="BB322" s="14"/>
      <c r="BC322" s="14"/>
      <c r="BD322" s="14"/>
      <c r="BE322" s="14"/>
      <c r="BF322" s="14"/>
      <c r="BG322" s="14"/>
      <c r="BH322" s="14"/>
      <c r="BI322" s="14"/>
      <c r="BJ322" s="14"/>
      <c r="BK322" s="14"/>
      <c r="BL322" s="14"/>
      <c r="BM322" s="14"/>
      <c r="BN322" s="14"/>
      <c r="BO322" s="14"/>
      <c r="BP322" s="14"/>
    </row>
    <row r="323" spans="1:88" s="32" customFormat="1" ht="43.5" x14ac:dyDescent="0.35">
      <c r="A323" s="10" t="s">
        <v>321</v>
      </c>
      <c r="B323" s="10" t="s">
        <v>106</v>
      </c>
      <c r="C323" s="10" t="s">
        <v>303</v>
      </c>
      <c r="D323" s="10" t="s">
        <v>322</v>
      </c>
      <c r="E323" s="11" t="s">
        <v>987</v>
      </c>
      <c r="F323" s="11" t="s">
        <v>985</v>
      </c>
      <c r="G323" s="11"/>
      <c r="H323" s="11"/>
      <c r="I323" s="11">
        <v>0</v>
      </c>
      <c r="J323" s="31">
        <v>10</v>
      </c>
      <c r="K323" s="12">
        <f t="shared" si="15"/>
        <v>10</v>
      </c>
      <c r="L323" s="31">
        <v>0</v>
      </c>
      <c r="M323" s="31">
        <v>0</v>
      </c>
      <c r="N323" s="13">
        <f t="shared" si="16"/>
        <v>0</v>
      </c>
      <c r="O323" s="21">
        <f t="shared" si="17"/>
        <v>10</v>
      </c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14"/>
      <c r="AT323" s="14"/>
      <c r="AU323" s="14"/>
      <c r="AV323" s="14"/>
      <c r="AW323" s="14"/>
      <c r="AX323" s="14"/>
      <c r="AY323" s="14"/>
      <c r="AZ323" s="14"/>
      <c r="BA323" s="14"/>
      <c r="BB323" s="14"/>
      <c r="BC323" s="14"/>
      <c r="BD323" s="14"/>
      <c r="BE323" s="14"/>
      <c r="BF323" s="14"/>
      <c r="BG323" s="14"/>
      <c r="BH323" s="14"/>
      <c r="BI323" s="14"/>
      <c r="BJ323" s="14"/>
      <c r="BK323" s="14"/>
      <c r="BL323" s="14"/>
      <c r="BM323" s="14"/>
      <c r="BN323" s="14"/>
      <c r="BO323" s="14"/>
      <c r="BP323" s="14"/>
    </row>
    <row r="324" spans="1:88" s="22" customFormat="1" ht="43.5" x14ac:dyDescent="0.35">
      <c r="A324" s="10" t="s">
        <v>323</v>
      </c>
      <c r="B324" s="10" t="s">
        <v>106</v>
      </c>
      <c r="C324" s="10" t="s">
        <v>303</v>
      </c>
      <c r="D324" s="10" t="s">
        <v>324</v>
      </c>
      <c r="E324" s="11"/>
      <c r="F324" s="11" t="s">
        <v>988</v>
      </c>
      <c r="G324" s="11"/>
      <c r="H324" s="11"/>
      <c r="I324" s="11">
        <v>0</v>
      </c>
      <c r="J324" s="11">
        <v>0</v>
      </c>
      <c r="K324" s="12">
        <f t="shared" si="15"/>
        <v>0</v>
      </c>
      <c r="L324" s="31">
        <v>0</v>
      </c>
      <c r="M324" s="31">
        <v>5</v>
      </c>
      <c r="N324" s="13">
        <f t="shared" si="16"/>
        <v>5</v>
      </c>
      <c r="O324" s="21">
        <f t="shared" si="17"/>
        <v>5</v>
      </c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14"/>
      <c r="AT324" s="14"/>
      <c r="AU324" s="14"/>
      <c r="AV324" s="14"/>
      <c r="AW324" s="14"/>
      <c r="AX324" s="14"/>
      <c r="AY324" s="14"/>
      <c r="AZ324" s="14"/>
      <c r="BA324" s="14"/>
      <c r="BB324" s="14"/>
      <c r="BC324" s="14"/>
      <c r="BD324" s="14"/>
      <c r="BE324" s="14"/>
      <c r="BF324" s="14"/>
      <c r="BG324" s="14"/>
      <c r="BH324" s="14"/>
      <c r="BI324" s="14"/>
      <c r="BJ324" s="14"/>
      <c r="BK324" s="14"/>
      <c r="BL324" s="14"/>
      <c r="BM324" s="14"/>
      <c r="BN324" s="14"/>
      <c r="BO324" s="14"/>
      <c r="BP324" s="14"/>
    </row>
    <row r="325" spans="1:88" s="22" customFormat="1" ht="43.5" x14ac:dyDescent="0.35">
      <c r="A325" s="10" t="s">
        <v>325</v>
      </c>
      <c r="B325" s="10" t="s">
        <v>106</v>
      </c>
      <c r="C325" s="10" t="s">
        <v>303</v>
      </c>
      <c r="D325" s="10" t="s">
        <v>326</v>
      </c>
      <c r="E325" s="11" t="s">
        <v>981</v>
      </c>
      <c r="F325" s="11"/>
      <c r="G325" s="11"/>
      <c r="H325" s="11"/>
      <c r="I325" s="31">
        <v>0</v>
      </c>
      <c r="J325" s="31">
        <v>18</v>
      </c>
      <c r="K325" s="12">
        <f t="shared" si="15"/>
        <v>18</v>
      </c>
      <c r="L325" s="31">
        <v>0</v>
      </c>
      <c r="M325" s="31">
        <v>0</v>
      </c>
      <c r="N325" s="13">
        <f t="shared" si="16"/>
        <v>0</v>
      </c>
      <c r="O325" s="21">
        <f t="shared" si="17"/>
        <v>18</v>
      </c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14"/>
      <c r="AT325" s="14"/>
      <c r="AU325" s="14"/>
      <c r="AV325" s="14"/>
      <c r="AW325" s="14"/>
      <c r="AX325" s="14"/>
      <c r="AY325" s="14"/>
      <c r="AZ325" s="14"/>
      <c r="BA325" s="14"/>
      <c r="BB325" s="14"/>
      <c r="BC325" s="14"/>
      <c r="BD325" s="14"/>
      <c r="BE325" s="14"/>
      <c r="BF325" s="14"/>
      <c r="BG325" s="14"/>
      <c r="BH325" s="14"/>
      <c r="BI325" s="14"/>
      <c r="BJ325" s="14"/>
      <c r="BK325" s="14"/>
      <c r="BL325" s="14"/>
      <c r="BM325" s="14"/>
      <c r="BN325" s="14"/>
      <c r="BO325" s="14"/>
      <c r="BP325" s="14"/>
    </row>
    <row r="326" spans="1:88" s="22" customFormat="1" ht="43.5" x14ac:dyDescent="0.35">
      <c r="A326" s="10" t="s">
        <v>327</v>
      </c>
      <c r="B326" s="10" t="s">
        <v>106</v>
      </c>
      <c r="C326" s="10" t="s">
        <v>303</v>
      </c>
      <c r="D326" s="10" t="s">
        <v>328</v>
      </c>
      <c r="E326" s="11" t="s">
        <v>983</v>
      </c>
      <c r="F326" s="11" t="s">
        <v>965</v>
      </c>
      <c r="G326" s="11"/>
      <c r="H326" s="11"/>
      <c r="I326" s="11">
        <v>0</v>
      </c>
      <c r="J326" s="31">
        <v>26</v>
      </c>
      <c r="K326" s="12">
        <f t="shared" si="15"/>
        <v>26</v>
      </c>
      <c r="L326" s="31">
        <v>0</v>
      </c>
      <c r="M326" s="31">
        <v>5</v>
      </c>
      <c r="N326" s="13">
        <f t="shared" si="16"/>
        <v>5</v>
      </c>
      <c r="O326" s="21">
        <f t="shared" si="17"/>
        <v>31</v>
      </c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  <c r="AT326" s="14"/>
      <c r="AU326" s="14"/>
      <c r="AV326" s="14"/>
      <c r="AW326" s="14"/>
      <c r="AX326" s="14"/>
      <c r="AY326" s="14"/>
      <c r="AZ326" s="14"/>
      <c r="BA326" s="14"/>
      <c r="BB326" s="14"/>
      <c r="BC326" s="14"/>
      <c r="BD326" s="14"/>
      <c r="BE326" s="14"/>
      <c r="BF326" s="14"/>
      <c r="BG326" s="14"/>
      <c r="BH326" s="14"/>
      <c r="BI326" s="14"/>
      <c r="BJ326" s="14"/>
      <c r="BK326" s="14"/>
      <c r="BL326" s="14"/>
      <c r="BM326" s="14"/>
      <c r="BN326" s="14"/>
      <c r="BO326" s="14"/>
      <c r="BP326" s="14"/>
    </row>
    <row r="327" spans="1:88" s="22" customFormat="1" ht="43.5" x14ac:dyDescent="0.35">
      <c r="A327" s="10" t="s">
        <v>329</v>
      </c>
      <c r="B327" s="10" t="s">
        <v>106</v>
      </c>
      <c r="C327" s="10" t="s">
        <v>303</v>
      </c>
      <c r="D327" s="10" t="s">
        <v>330</v>
      </c>
      <c r="E327" s="11" t="s">
        <v>981</v>
      </c>
      <c r="F327" s="11" t="s">
        <v>965</v>
      </c>
      <c r="G327" s="31"/>
      <c r="H327" s="31"/>
      <c r="I327" s="31">
        <v>0</v>
      </c>
      <c r="J327" s="31">
        <v>3</v>
      </c>
      <c r="K327" s="12">
        <f t="shared" si="15"/>
        <v>3</v>
      </c>
      <c r="L327" s="31">
        <v>0</v>
      </c>
      <c r="M327" s="31">
        <v>0</v>
      </c>
      <c r="N327" s="13">
        <f t="shared" si="16"/>
        <v>0</v>
      </c>
      <c r="O327" s="21">
        <f t="shared" si="17"/>
        <v>3</v>
      </c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14"/>
      <c r="AT327" s="14"/>
      <c r="AU327" s="14"/>
      <c r="AV327" s="14"/>
      <c r="AW327" s="14"/>
      <c r="AX327" s="14"/>
      <c r="AY327" s="14"/>
      <c r="AZ327" s="14"/>
      <c r="BA327" s="14"/>
      <c r="BB327" s="14"/>
      <c r="BC327" s="14"/>
      <c r="BD327" s="14"/>
      <c r="BE327" s="14"/>
      <c r="BF327" s="14"/>
      <c r="BG327" s="14"/>
      <c r="BH327" s="14"/>
      <c r="BI327" s="14"/>
      <c r="BJ327" s="14"/>
      <c r="BK327" s="14"/>
      <c r="BL327" s="14"/>
      <c r="BM327" s="14"/>
      <c r="BN327" s="14"/>
      <c r="BO327" s="14"/>
      <c r="BP327" s="14"/>
    </row>
    <row r="328" spans="1:88" s="22" customFormat="1" ht="43.5" x14ac:dyDescent="0.35">
      <c r="A328" s="10" t="s">
        <v>331</v>
      </c>
      <c r="B328" s="10" t="s">
        <v>106</v>
      </c>
      <c r="C328" s="10" t="s">
        <v>303</v>
      </c>
      <c r="D328" s="10" t="s">
        <v>332</v>
      </c>
      <c r="E328" s="11" t="s">
        <v>989</v>
      </c>
      <c r="F328" s="11" t="s">
        <v>965</v>
      </c>
      <c r="G328" s="31"/>
      <c r="H328" s="31"/>
      <c r="I328" s="31">
        <v>1</v>
      </c>
      <c r="J328" s="31">
        <v>6</v>
      </c>
      <c r="K328" s="12">
        <f t="shared" si="15"/>
        <v>7</v>
      </c>
      <c r="L328" s="31">
        <v>0</v>
      </c>
      <c r="M328" s="31">
        <v>0</v>
      </c>
      <c r="N328" s="13">
        <f t="shared" si="16"/>
        <v>0</v>
      </c>
      <c r="O328" s="21">
        <f t="shared" si="17"/>
        <v>7</v>
      </c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14"/>
      <c r="AT328" s="14"/>
      <c r="AU328" s="14"/>
      <c r="AV328" s="14"/>
      <c r="AW328" s="14"/>
      <c r="AX328" s="14"/>
      <c r="AY328" s="14"/>
      <c r="AZ328" s="14"/>
      <c r="BA328" s="14"/>
      <c r="BB328" s="14"/>
      <c r="BC328" s="14"/>
      <c r="BD328" s="14"/>
      <c r="BE328" s="14"/>
      <c r="BF328" s="14"/>
      <c r="BG328" s="14"/>
      <c r="BH328" s="14"/>
      <c r="BI328" s="14"/>
      <c r="BJ328" s="14"/>
      <c r="BK328" s="14"/>
      <c r="BL328" s="14"/>
      <c r="BM328" s="14"/>
      <c r="BN328" s="14"/>
      <c r="BO328" s="14"/>
      <c r="BP328" s="14"/>
    </row>
    <row r="329" spans="1:88" s="22" customFormat="1" ht="43.5" x14ac:dyDescent="0.35">
      <c r="A329" s="10" t="s">
        <v>333</v>
      </c>
      <c r="B329" s="10" t="s">
        <v>106</v>
      </c>
      <c r="C329" s="10" t="s">
        <v>303</v>
      </c>
      <c r="D329" s="10" t="s">
        <v>334</v>
      </c>
      <c r="E329" s="11" t="s">
        <v>990</v>
      </c>
      <c r="F329" s="11" t="s">
        <v>965</v>
      </c>
      <c r="G329" s="31"/>
      <c r="H329" s="31"/>
      <c r="I329" s="31">
        <v>0</v>
      </c>
      <c r="J329" s="31">
        <v>7</v>
      </c>
      <c r="K329" s="12">
        <f t="shared" si="15"/>
        <v>7</v>
      </c>
      <c r="L329" s="31">
        <v>0</v>
      </c>
      <c r="M329" s="31">
        <v>0</v>
      </c>
      <c r="N329" s="13">
        <f t="shared" si="16"/>
        <v>0</v>
      </c>
      <c r="O329" s="21">
        <f t="shared" si="17"/>
        <v>7</v>
      </c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34"/>
      <c r="AN329" s="34"/>
      <c r="AO329" s="34"/>
      <c r="AP329" s="34"/>
      <c r="AQ329" s="34"/>
      <c r="AR329" s="34"/>
      <c r="AS329" s="34"/>
      <c r="AT329" s="34"/>
      <c r="AU329" s="34"/>
      <c r="AV329" s="34"/>
      <c r="AW329" s="34"/>
      <c r="AX329" s="34"/>
      <c r="AY329" s="34"/>
      <c r="AZ329" s="34"/>
      <c r="BA329" s="34"/>
      <c r="BB329" s="34"/>
      <c r="BC329" s="34"/>
      <c r="BD329" s="34"/>
      <c r="BE329" s="34"/>
      <c r="BF329" s="34"/>
      <c r="BG329" s="34"/>
      <c r="BH329" s="34"/>
      <c r="BI329" s="34"/>
      <c r="BJ329" s="34"/>
      <c r="BK329" s="34"/>
      <c r="BL329" s="34"/>
      <c r="BM329" s="34"/>
      <c r="BN329" s="34"/>
      <c r="BO329" s="34"/>
      <c r="BP329" s="34"/>
      <c r="BQ329" s="34"/>
      <c r="BR329" s="34"/>
      <c r="BS329" s="34"/>
      <c r="BT329" s="34"/>
      <c r="BU329" s="34"/>
      <c r="BV329" s="34"/>
      <c r="BW329" s="34"/>
      <c r="BX329" s="34"/>
      <c r="BY329" s="34"/>
      <c r="BZ329" s="34"/>
      <c r="CA329" s="34"/>
      <c r="CB329" s="34"/>
      <c r="CC329" s="34"/>
      <c r="CD329" s="34"/>
      <c r="CE329" s="34"/>
      <c r="CF329" s="34"/>
      <c r="CG329" s="34"/>
      <c r="CH329" s="34"/>
      <c r="CI329" s="34"/>
      <c r="CJ329" s="34"/>
    </row>
    <row r="330" spans="1:88" s="32" customFormat="1" ht="43.5" x14ac:dyDescent="0.35">
      <c r="A330" s="10" t="s">
        <v>335</v>
      </c>
      <c r="B330" s="10" t="s">
        <v>106</v>
      </c>
      <c r="C330" s="10" t="s">
        <v>303</v>
      </c>
      <c r="D330" s="10" t="s">
        <v>336</v>
      </c>
      <c r="E330" s="11"/>
      <c r="F330" s="11" t="s">
        <v>981</v>
      </c>
      <c r="G330" s="31"/>
      <c r="H330" s="31"/>
      <c r="I330" s="31">
        <v>0</v>
      </c>
      <c r="J330" s="31">
        <v>0</v>
      </c>
      <c r="K330" s="12">
        <f t="shared" si="15"/>
        <v>0</v>
      </c>
      <c r="L330" s="31">
        <v>0</v>
      </c>
      <c r="M330" s="31">
        <v>7</v>
      </c>
      <c r="N330" s="13">
        <f t="shared" si="16"/>
        <v>7</v>
      </c>
      <c r="O330" s="21">
        <f t="shared" si="17"/>
        <v>7</v>
      </c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34"/>
      <c r="AN330" s="34"/>
      <c r="AO330" s="34"/>
      <c r="AP330" s="34"/>
      <c r="AQ330" s="34"/>
      <c r="AR330" s="34"/>
      <c r="AS330" s="34"/>
      <c r="AT330" s="34"/>
      <c r="AU330" s="34"/>
      <c r="AV330" s="34"/>
      <c r="AW330" s="34"/>
      <c r="AX330" s="34"/>
      <c r="AY330" s="34"/>
      <c r="AZ330" s="34"/>
      <c r="BA330" s="34"/>
      <c r="BB330" s="34"/>
      <c r="BC330" s="34"/>
      <c r="BD330" s="34"/>
      <c r="BE330" s="34"/>
      <c r="BF330" s="34"/>
      <c r="BG330" s="34"/>
      <c r="BH330" s="34"/>
      <c r="BI330" s="34"/>
      <c r="BJ330" s="34"/>
      <c r="BK330" s="34"/>
      <c r="BL330" s="34"/>
      <c r="BM330" s="34"/>
      <c r="BN330" s="34"/>
      <c r="BO330" s="34"/>
      <c r="BP330" s="34"/>
      <c r="BQ330" s="34"/>
      <c r="BR330" s="34"/>
      <c r="BS330" s="34"/>
      <c r="BT330" s="34"/>
      <c r="BU330" s="34"/>
      <c r="BV330" s="34"/>
      <c r="BW330" s="34"/>
      <c r="BX330" s="34"/>
      <c r="BY330" s="34"/>
      <c r="BZ330" s="34"/>
      <c r="CA330" s="34"/>
      <c r="CB330" s="34"/>
      <c r="CC330" s="34"/>
      <c r="CD330" s="34"/>
      <c r="CE330" s="34"/>
      <c r="CF330" s="34"/>
      <c r="CG330" s="34"/>
      <c r="CH330" s="34"/>
      <c r="CI330" s="34"/>
      <c r="CJ330" s="34"/>
    </row>
    <row r="331" spans="1:88" s="22" customFormat="1" ht="43.5" x14ac:dyDescent="0.35">
      <c r="A331" s="10" t="s">
        <v>337</v>
      </c>
      <c r="B331" s="10" t="s">
        <v>106</v>
      </c>
      <c r="C331" s="10" t="s">
        <v>303</v>
      </c>
      <c r="D331" s="10" t="s">
        <v>338</v>
      </c>
      <c r="E331" s="11" t="s">
        <v>991</v>
      </c>
      <c r="F331" s="11"/>
      <c r="G331" s="31"/>
      <c r="H331" s="31"/>
      <c r="I331" s="31">
        <v>0</v>
      </c>
      <c r="J331" s="31">
        <v>13</v>
      </c>
      <c r="K331" s="12">
        <f t="shared" si="15"/>
        <v>13</v>
      </c>
      <c r="L331" s="31">
        <v>0</v>
      </c>
      <c r="M331" s="31">
        <v>0</v>
      </c>
      <c r="N331" s="13">
        <f t="shared" si="16"/>
        <v>0</v>
      </c>
      <c r="O331" s="21">
        <f t="shared" si="17"/>
        <v>13</v>
      </c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34"/>
      <c r="AN331" s="34"/>
      <c r="AO331" s="34"/>
      <c r="AP331" s="34"/>
      <c r="AQ331" s="34"/>
      <c r="AR331" s="34"/>
      <c r="AS331" s="34"/>
      <c r="AT331" s="34"/>
      <c r="AU331" s="34"/>
      <c r="AV331" s="34"/>
      <c r="AW331" s="34"/>
      <c r="AX331" s="34"/>
      <c r="AY331" s="34"/>
      <c r="AZ331" s="34"/>
      <c r="BA331" s="34"/>
      <c r="BB331" s="34"/>
      <c r="BC331" s="34"/>
      <c r="BD331" s="34"/>
      <c r="BE331" s="34"/>
      <c r="BF331" s="34"/>
      <c r="BG331" s="34"/>
      <c r="BH331" s="34"/>
      <c r="BI331" s="34"/>
      <c r="BJ331" s="34"/>
      <c r="BK331" s="34"/>
      <c r="BL331" s="34"/>
      <c r="BM331" s="34"/>
      <c r="BN331" s="34"/>
      <c r="BO331" s="34"/>
      <c r="BP331" s="34"/>
      <c r="BQ331" s="34"/>
      <c r="BR331" s="34"/>
      <c r="BS331" s="34"/>
      <c r="BT331" s="34"/>
      <c r="BU331" s="34"/>
      <c r="BV331" s="34"/>
      <c r="BW331" s="34"/>
      <c r="BX331" s="34"/>
      <c r="BY331" s="34"/>
      <c r="BZ331" s="34"/>
      <c r="CA331" s="34"/>
      <c r="CB331" s="34"/>
      <c r="CC331" s="34"/>
      <c r="CD331" s="34"/>
      <c r="CE331" s="34"/>
      <c r="CF331" s="34"/>
      <c r="CG331" s="34"/>
      <c r="CH331" s="34"/>
      <c r="CI331" s="34"/>
      <c r="CJ331" s="34"/>
    </row>
    <row r="332" spans="1:88" s="22" customFormat="1" ht="43.5" x14ac:dyDescent="0.35">
      <c r="A332" s="10" t="s">
        <v>339</v>
      </c>
      <c r="B332" s="10" t="s">
        <v>106</v>
      </c>
      <c r="C332" s="10" t="s">
        <v>303</v>
      </c>
      <c r="D332" s="10" t="s">
        <v>340</v>
      </c>
      <c r="E332" s="11" t="s">
        <v>992</v>
      </c>
      <c r="F332" s="11" t="s">
        <v>965</v>
      </c>
      <c r="G332" s="31"/>
      <c r="H332" s="31"/>
      <c r="I332" s="31">
        <v>0</v>
      </c>
      <c r="J332" s="31">
        <v>17</v>
      </c>
      <c r="K332" s="12">
        <f t="shared" si="15"/>
        <v>17</v>
      </c>
      <c r="L332" s="31">
        <v>0</v>
      </c>
      <c r="M332" s="31">
        <v>5</v>
      </c>
      <c r="N332" s="13">
        <f t="shared" si="16"/>
        <v>5</v>
      </c>
      <c r="O332" s="21">
        <f t="shared" si="17"/>
        <v>22</v>
      </c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34"/>
      <c r="AN332" s="34"/>
      <c r="AO332" s="34"/>
      <c r="AP332" s="34"/>
      <c r="AQ332" s="34"/>
      <c r="AR332" s="34"/>
      <c r="AS332" s="34"/>
      <c r="AT332" s="34"/>
      <c r="AU332" s="34"/>
      <c r="AV332" s="34"/>
      <c r="AW332" s="34"/>
      <c r="AX332" s="34"/>
      <c r="AY332" s="34"/>
      <c r="AZ332" s="34"/>
      <c r="BA332" s="34"/>
      <c r="BB332" s="34"/>
      <c r="BC332" s="34"/>
      <c r="BD332" s="34"/>
      <c r="BE332" s="34"/>
      <c r="BF332" s="34"/>
      <c r="BG332" s="34"/>
      <c r="BH332" s="34"/>
      <c r="BI332" s="34"/>
      <c r="BJ332" s="34"/>
      <c r="BK332" s="34"/>
      <c r="BL332" s="34"/>
      <c r="BM332" s="34"/>
      <c r="BN332" s="34"/>
      <c r="BO332" s="34"/>
      <c r="BP332" s="34"/>
      <c r="BQ332" s="34"/>
      <c r="BR332" s="34"/>
      <c r="BS332" s="34"/>
      <c r="BT332" s="34"/>
      <c r="BU332" s="34"/>
      <c r="BV332" s="34"/>
      <c r="BW332" s="34"/>
      <c r="BX332" s="34"/>
      <c r="BY332" s="34"/>
      <c r="BZ332" s="34"/>
      <c r="CA332" s="34"/>
      <c r="CB332" s="34"/>
      <c r="CC332" s="34"/>
      <c r="CD332" s="34"/>
      <c r="CE332" s="34"/>
      <c r="CF332" s="34"/>
      <c r="CG332" s="34"/>
      <c r="CH332" s="34"/>
      <c r="CI332" s="34"/>
      <c r="CJ332" s="34"/>
    </row>
    <row r="333" spans="1:88" s="14" customFormat="1" ht="43.5" x14ac:dyDescent="0.35">
      <c r="A333" s="10" t="s">
        <v>341</v>
      </c>
      <c r="B333" s="30" t="s">
        <v>106</v>
      </c>
      <c r="C333" s="30" t="s">
        <v>303</v>
      </c>
      <c r="D333" s="10" t="s">
        <v>342</v>
      </c>
      <c r="E333" s="11" t="s">
        <v>981</v>
      </c>
      <c r="F333" s="11"/>
      <c r="G333" s="11"/>
      <c r="H333" s="11"/>
      <c r="I333" s="31">
        <v>0</v>
      </c>
      <c r="J333" s="31">
        <v>0</v>
      </c>
      <c r="K333" s="12">
        <f t="shared" si="15"/>
        <v>0</v>
      </c>
      <c r="L333" s="31">
        <v>0</v>
      </c>
      <c r="M333" s="31">
        <v>0</v>
      </c>
      <c r="N333" s="13">
        <f t="shared" si="16"/>
        <v>0</v>
      </c>
      <c r="O333" s="21">
        <f t="shared" si="17"/>
        <v>0</v>
      </c>
    </row>
    <row r="334" spans="1:88" s="14" customFormat="1" ht="43.5" x14ac:dyDescent="0.35">
      <c r="A334" s="10" t="s">
        <v>343</v>
      </c>
      <c r="B334" s="30" t="s">
        <v>106</v>
      </c>
      <c r="C334" s="30" t="s">
        <v>303</v>
      </c>
      <c r="D334" s="10" t="s">
        <v>344</v>
      </c>
      <c r="E334" s="11" t="s">
        <v>981</v>
      </c>
      <c r="F334" s="11"/>
      <c r="G334" s="11"/>
      <c r="H334" s="11"/>
      <c r="I334" s="31">
        <v>0</v>
      </c>
      <c r="J334" s="31">
        <v>0</v>
      </c>
      <c r="K334" s="12">
        <f t="shared" si="15"/>
        <v>0</v>
      </c>
      <c r="L334" s="31">
        <v>0</v>
      </c>
      <c r="M334" s="31">
        <v>0</v>
      </c>
      <c r="N334" s="13">
        <f t="shared" si="16"/>
        <v>0</v>
      </c>
      <c r="O334" s="21">
        <f t="shared" si="17"/>
        <v>0</v>
      </c>
    </row>
    <row r="335" spans="1:88" s="14" customFormat="1" ht="43.5" x14ac:dyDescent="0.35">
      <c r="A335" s="10" t="s">
        <v>345</v>
      </c>
      <c r="B335" s="30" t="s">
        <v>106</v>
      </c>
      <c r="C335" s="30" t="s">
        <v>303</v>
      </c>
      <c r="D335" s="10" t="s">
        <v>346</v>
      </c>
      <c r="E335" s="11" t="s">
        <v>981</v>
      </c>
      <c r="F335" s="11"/>
      <c r="G335" s="11"/>
      <c r="H335" s="11"/>
      <c r="I335" s="31">
        <v>0</v>
      </c>
      <c r="J335" s="31">
        <v>0</v>
      </c>
      <c r="K335" s="12">
        <f t="shared" si="15"/>
        <v>0</v>
      </c>
      <c r="L335" s="31">
        <v>0</v>
      </c>
      <c r="M335" s="31">
        <v>0</v>
      </c>
      <c r="N335" s="13">
        <f t="shared" si="16"/>
        <v>0</v>
      </c>
      <c r="O335" s="21">
        <f t="shared" si="17"/>
        <v>0</v>
      </c>
    </row>
    <row r="336" spans="1:88" s="14" customFormat="1" ht="43.5" x14ac:dyDescent="0.35">
      <c r="A336" s="10" t="s">
        <v>347</v>
      </c>
      <c r="B336" s="30" t="s">
        <v>106</v>
      </c>
      <c r="C336" s="30" t="s">
        <v>303</v>
      </c>
      <c r="D336" s="10" t="s">
        <v>348</v>
      </c>
      <c r="E336" s="11" t="s">
        <v>981</v>
      </c>
      <c r="F336" s="11"/>
      <c r="G336" s="11"/>
      <c r="H336" s="11"/>
      <c r="I336" s="31">
        <v>0</v>
      </c>
      <c r="J336" s="31">
        <v>0</v>
      </c>
      <c r="K336" s="12">
        <f t="shared" si="15"/>
        <v>0</v>
      </c>
      <c r="L336" s="31">
        <v>0</v>
      </c>
      <c r="M336" s="31">
        <v>0</v>
      </c>
      <c r="N336" s="13">
        <f t="shared" si="16"/>
        <v>0</v>
      </c>
      <c r="O336" s="21">
        <f t="shared" si="17"/>
        <v>0</v>
      </c>
    </row>
    <row r="337" spans="1:15" s="14" customFormat="1" ht="43.5" x14ac:dyDescent="0.35">
      <c r="A337" s="10" t="s">
        <v>349</v>
      </c>
      <c r="B337" s="30" t="s">
        <v>106</v>
      </c>
      <c r="C337" s="30" t="s">
        <v>303</v>
      </c>
      <c r="D337" s="10" t="s">
        <v>350</v>
      </c>
      <c r="E337" s="11" t="s">
        <v>981</v>
      </c>
      <c r="F337" s="11"/>
      <c r="G337" s="11"/>
      <c r="H337" s="11"/>
      <c r="I337" s="31">
        <v>0</v>
      </c>
      <c r="J337" s="31">
        <v>0</v>
      </c>
      <c r="K337" s="12">
        <f t="shared" si="15"/>
        <v>0</v>
      </c>
      <c r="L337" s="31">
        <v>0</v>
      </c>
      <c r="M337" s="31">
        <v>0</v>
      </c>
      <c r="N337" s="13">
        <f t="shared" si="16"/>
        <v>0</v>
      </c>
      <c r="O337" s="21">
        <f t="shared" si="17"/>
        <v>0</v>
      </c>
    </row>
    <row r="338" spans="1:15" s="14" customFormat="1" ht="43.5" x14ac:dyDescent="0.35">
      <c r="A338" s="10" t="s">
        <v>351</v>
      </c>
      <c r="B338" s="30" t="s">
        <v>106</v>
      </c>
      <c r="C338" s="30" t="s">
        <v>303</v>
      </c>
      <c r="D338" s="10" t="s">
        <v>352</v>
      </c>
      <c r="E338" s="11" t="s">
        <v>981</v>
      </c>
      <c r="F338" s="11"/>
      <c r="G338" s="11"/>
      <c r="H338" s="11"/>
      <c r="I338" s="31">
        <v>0</v>
      </c>
      <c r="J338" s="31">
        <v>0</v>
      </c>
      <c r="K338" s="12">
        <f t="shared" si="15"/>
        <v>0</v>
      </c>
      <c r="L338" s="31">
        <v>0</v>
      </c>
      <c r="M338" s="31">
        <v>0</v>
      </c>
      <c r="N338" s="13">
        <f t="shared" si="16"/>
        <v>0</v>
      </c>
      <c r="O338" s="21">
        <f t="shared" si="17"/>
        <v>0</v>
      </c>
    </row>
    <row r="339" spans="1:15" s="14" customFormat="1" ht="43.5" x14ac:dyDescent="0.35">
      <c r="A339" s="10" t="s">
        <v>353</v>
      </c>
      <c r="B339" s="30" t="s">
        <v>106</v>
      </c>
      <c r="C339" s="30" t="s">
        <v>303</v>
      </c>
      <c r="D339" s="10" t="s">
        <v>354</v>
      </c>
      <c r="E339" s="11" t="s">
        <v>981</v>
      </c>
      <c r="F339" s="11"/>
      <c r="G339" s="11"/>
      <c r="H339" s="11"/>
      <c r="I339" s="31">
        <v>0</v>
      </c>
      <c r="J339" s="31">
        <v>0</v>
      </c>
      <c r="K339" s="12">
        <f t="shared" si="15"/>
        <v>0</v>
      </c>
      <c r="L339" s="31">
        <v>0</v>
      </c>
      <c r="M339" s="31">
        <v>0</v>
      </c>
      <c r="N339" s="13">
        <f t="shared" si="16"/>
        <v>0</v>
      </c>
      <c r="O339" s="21">
        <f t="shared" si="17"/>
        <v>0</v>
      </c>
    </row>
    <row r="340" spans="1:15" s="14" customFormat="1" ht="43.5" x14ac:dyDescent="0.35">
      <c r="A340" s="10" t="s">
        <v>355</v>
      </c>
      <c r="B340" s="30" t="s">
        <v>106</v>
      </c>
      <c r="C340" s="30" t="s">
        <v>303</v>
      </c>
      <c r="D340" s="10" t="s">
        <v>356</v>
      </c>
      <c r="E340" s="11" t="s">
        <v>981</v>
      </c>
      <c r="F340" s="11"/>
      <c r="G340" s="11"/>
      <c r="H340" s="11"/>
      <c r="I340" s="31">
        <v>0</v>
      </c>
      <c r="J340" s="31">
        <v>0</v>
      </c>
      <c r="K340" s="12">
        <f t="shared" si="15"/>
        <v>0</v>
      </c>
      <c r="L340" s="31">
        <v>0</v>
      </c>
      <c r="M340" s="31">
        <v>0</v>
      </c>
      <c r="N340" s="13">
        <f t="shared" si="16"/>
        <v>0</v>
      </c>
      <c r="O340" s="21">
        <f t="shared" si="17"/>
        <v>0</v>
      </c>
    </row>
    <row r="341" spans="1:15" s="14" customFormat="1" ht="43.5" x14ac:dyDescent="0.35">
      <c r="A341" s="10" t="s">
        <v>357</v>
      </c>
      <c r="B341" s="30" t="s">
        <v>106</v>
      </c>
      <c r="C341" s="30" t="s">
        <v>303</v>
      </c>
      <c r="D341" s="10" t="s">
        <v>358</v>
      </c>
      <c r="E341" s="11" t="s">
        <v>981</v>
      </c>
      <c r="F341" s="11"/>
      <c r="G341" s="11"/>
      <c r="H341" s="11"/>
      <c r="I341" s="31">
        <v>0</v>
      </c>
      <c r="J341" s="31">
        <v>0</v>
      </c>
      <c r="K341" s="12">
        <f t="shared" si="15"/>
        <v>0</v>
      </c>
      <c r="L341" s="31">
        <v>0</v>
      </c>
      <c r="M341" s="31">
        <v>0</v>
      </c>
      <c r="N341" s="13">
        <f t="shared" si="16"/>
        <v>0</v>
      </c>
      <c r="O341" s="21">
        <f t="shared" si="17"/>
        <v>0</v>
      </c>
    </row>
    <row r="342" spans="1:15" s="14" customFormat="1" ht="43.5" x14ac:dyDescent="0.35">
      <c r="A342" s="10" t="s">
        <v>359</v>
      </c>
      <c r="B342" s="30" t="s">
        <v>106</v>
      </c>
      <c r="C342" s="30" t="s">
        <v>303</v>
      </c>
      <c r="D342" s="10" t="s">
        <v>360</v>
      </c>
      <c r="E342" s="11" t="s">
        <v>981</v>
      </c>
      <c r="F342" s="11"/>
      <c r="G342" s="11"/>
      <c r="H342" s="11"/>
      <c r="I342" s="31">
        <v>0</v>
      </c>
      <c r="J342" s="31">
        <v>0</v>
      </c>
      <c r="K342" s="12">
        <f t="shared" si="15"/>
        <v>0</v>
      </c>
      <c r="L342" s="31">
        <v>0</v>
      </c>
      <c r="M342" s="31">
        <v>0</v>
      </c>
      <c r="N342" s="13">
        <f t="shared" si="16"/>
        <v>0</v>
      </c>
      <c r="O342" s="21">
        <f t="shared" si="17"/>
        <v>0</v>
      </c>
    </row>
    <row r="343" spans="1:15" s="14" customFormat="1" ht="43.5" x14ac:dyDescent="0.35">
      <c r="A343" s="10" t="s">
        <v>361</v>
      </c>
      <c r="B343" s="30" t="s">
        <v>106</v>
      </c>
      <c r="C343" s="30" t="s">
        <v>303</v>
      </c>
      <c r="D343" s="10" t="s">
        <v>362</v>
      </c>
      <c r="E343" s="11" t="s">
        <v>981</v>
      </c>
      <c r="F343" s="11"/>
      <c r="G343" s="11"/>
      <c r="H343" s="11"/>
      <c r="I343" s="31">
        <v>0</v>
      </c>
      <c r="J343" s="31">
        <v>0</v>
      </c>
      <c r="K343" s="12">
        <f t="shared" si="15"/>
        <v>0</v>
      </c>
      <c r="L343" s="31">
        <v>0</v>
      </c>
      <c r="M343" s="31">
        <v>0</v>
      </c>
      <c r="N343" s="13">
        <f t="shared" si="16"/>
        <v>0</v>
      </c>
      <c r="O343" s="21">
        <f t="shared" si="17"/>
        <v>0</v>
      </c>
    </row>
    <row r="344" spans="1:15" s="14" customFormat="1" ht="43.5" x14ac:dyDescent="0.35">
      <c r="A344" s="10" t="s">
        <v>363</v>
      </c>
      <c r="B344" s="30" t="s">
        <v>106</v>
      </c>
      <c r="C344" s="30" t="s">
        <v>303</v>
      </c>
      <c r="D344" s="10" t="s">
        <v>364</v>
      </c>
      <c r="E344" s="11" t="s">
        <v>981</v>
      </c>
      <c r="F344" s="11"/>
      <c r="G344" s="11"/>
      <c r="H344" s="11"/>
      <c r="I344" s="31">
        <v>0</v>
      </c>
      <c r="J344" s="31">
        <v>0</v>
      </c>
      <c r="K344" s="12">
        <f t="shared" si="15"/>
        <v>0</v>
      </c>
      <c r="L344" s="31">
        <v>0</v>
      </c>
      <c r="M344" s="31">
        <v>0</v>
      </c>
      <c r="N344" s="13">
        <f t="shared" si="16"/>
        <v>0</v>
      </c>
      <c r="O344" s="21">
        <f t="shared" si="17"/>
        <v>0</v>
      </c>
    </row>
    <row r="345" spans="1:15" s="14" customFormat="1" ht="43.5" x14ac:dyDescent="0.35">
      <c r="A345" s="10" t="s">
        <v>365</v>
      </c>
      <c r="B345" s="30" t="s">
        <v>106</v>
      </c>
      <c r="C345" s="30" t="s">
        <v>303</v>
      </c>
      <c r="D345" s="10" t="s">
        <v>366</v>
      </c>
      <c r="E345" s="11" t="s">
        <v>981</v>
      </c>
      <c r="F345" s="11"/>
      <c r="G345" s="11"/>
      <c r="H345" s="11"/>
      <c r="I345" s="31">
        <v>0</v>
      </c>
      <c r="J345" s="31">
        <v>0</v>
      </c>
      <c r="K345" s="12">
        <f t="shared" si="15"/>
        <v>0</v>
      </c>
      <c r="L345" s="31">
        <v>0</v>
      </c>
      <c r="M345" s="31">
        <v>0</v>
      </c>
      <c r="N345" s="13">
        <f t="shared" si="16"/>
        <v>0</v>
      </c>
      <c r="O345" s="21">
        <f t="shared" si="17"/>
        <v>0</v>
      </c>
    </row>
    <row r="346" spans="1:15" s="14" customFormat="1" ht="43.5" x14ac:dyDescent="0.35">
      <c r="A346" s="10" t="s">
        <v>367</v>
      </c>
      <c r="B346" s="30" t="s">
        <v>106</v>
      </c>
      <c r="C346" s="30" t="s">
        <v>303</v>
      </c>
      <c r="D346" s="10" t="s">
        <v>368</v>
      </c>
      <c r="E346" s="11" t="s">
        <v>981</v>
      </c>
      <c r="F346" s="11"/>
      <c r="G346" s="11"/>
      <c r="H346" s="11"/>
      <c r="I346" s="31">
        <v>0</v>
      </c>
      <c r="J346" s="31">
        <v>0</v>
      </c>
      <c r="K346" s="12">
        <f t="shared" si="15"/>
        <v>0</v>
      </c>
      <c r="L346" s="31">
        <v>0</v>
      </c>
      <c r="M346" s="31">
        <v>0</v>
      </c>
      <c r="N346" s="13">
        <f t="shared" si="16"/>
        <v>0</v>
      </c>
      <c r="O346" s="21">
        <f t="shared" si="17"/>
        <v>0</v>
      </c>
    </row>
    <row r="347" spans="1:15" s="14" customFormat="1" ht="43.5" x14ac:dyDescent="0.35">
      <c r="A347" s="10" t="s">
        <v>369</v>
      </c>
      <c r="B347" s="30" t="s">
        <v>106</v>
      </c>
      <c r="C347" s="30" t="s">
        <v>303</v>
      </c>
      <c r="D347" s="10" t="s">
        <v>370</v>
      </c>
      <c r="E347" s="11" t="s">
        <v>981</v>
      </c>
      <c r="F347" s="11"/>
      <c r="G347" s="11"/>
      <c r="H347" s="11"/>
      <c r="I347" s="31">
        <v>0</v>
      </c>
      <c r="J347" s="31">
        <v>0</v>
      </c>
      <c r="K347" s="12">
        <f t="shared" si="15"/>
        <v>0</v>
      </c>
      <c r="L347" s="31">
        <v>0</v>
      </c>
      <c r="M347" s="31">
        <v>0</v>
      </c>
      <c r="N347" s="13">
        <f t="shared" si="16"/>
        <v>0</v>
      </c>
      <c r="O347" s="21">
        <f t="shared" si="17"/>
        <v>0</v>
      </c>
    </row>
    <row r="348" spans="1:15" s="14" customFormat="1" ht="43.5" x14ac:dyDescent="0.35">
      <c r="A348" s="10" t="s">
        <v>371</v>
      </c>
      <c r="B348" s="30" t="s">
        <v>106</v>
      </c>
      <c r="C348" s="30" t="s">
        <v>303</v>
      </c>
      <c r="D348" s="10" t="s">
        <v>372</v>
      </c>
      <c r="E348" s="11" t="s">
        <v>981</v>
      </c>
      <c r="F348" s="11"/>
      <c r="G348" s="11"/>
      <c r="H348" s="11"/>
      <c r="I348" s="31">
        <v>0</v>
      </c>
      <c r="J348" s="31">
        <v>0</v>
      </c>
      <c r="K348" s="12">
        <f t="shared" si="15"/>
        <v>0</v>
      </c>
      <c r="L348" s="31">
        <v>0</v>
      </c>
      <c r="M348" s="31">
        <v>0</v>
      </c>
      <c r="N348" s="13">
        <f t="shared" si="16"/>
        <v>0</v>
      </c>
      <c r="O348" s="21">
        <f t="shared" si="17"/>
        <v>0</v>
      </c>
    </row>
    <row r="349" spans="1:15" s="14" customFormat="1" ht="43.5" x14ac:dyDescent="0.35">
      <c r="A349" s="10" t="s">
        <v>373</v>
      </c>
      <c r="B349" s="30" t="s">
        <v>106</v>
      </c>
      <c r="C349" s="30" t="s">
        <v>303</v>
      </c>
      <c r="D349" s="10" t="s">
        <v>374</v>
      </c>
      <c r="E349" s="11" t="s">
        <v>981</v>
      </c>
      <c r="F349" s="11"/>
      <c r="G349" s="11"/>
      <c r="H349" s="11"/>
      <c r="I349" s="31">
        <v>0</v>
      </c>
      <c r="J349" s="31">
        <v>0</v>
      </c>
      <c r="K349" s="12">
        <f t="shared" si="15"/>
        <v>0</v>
      </c>
      <c r="L349" s="31">
        <v>0</v>
      </c>
      <c r="M349" s="31">
        <v>0</v>
      </c>
      <c r="N349" s="13">
        <f t="shared" si="16"/>
        <v>0</v>
      </c>
      <c r="O349" s="21">
        <f t="shared" si="17"/>
        <v>0</v>
      </c>
    </row>
    <row r="350" spans="1:15" s="14" customFormat="1" ht="43.5" x14ac:dyDescent="0.35">
      <c r="A350" s="10" t="s">
        <v>375</v>
      </c>
      <c r="B350" s="30" t="s">
        <v>106</v>
      </c>
      <c r="C350" s="30" t="s">
        <v>303</v>
      </c>
      <c r="D350" s="10" t="s">
        <v>376</v>
      </c>
      <c r="E350" s="11" t="s">
        <v>981</v>
      </c>
      <c r="F350" s="11"/>
      <c r="G350" s="11"/>
      <c r="H350" s="11"/>
      <c r="I350" s="31">
        <v>0</v>
      </c>
      <c r="J350" s="31">
        <v>0</v>
      </c>
      <c r="K350" s="12">
        <f t="shared" si="15"/>
        <v>0</v>
      </c>
      <c r="L350" s="31">
        <v>0</v>
      </c>
      <c r="M350" s="31">
        <v>0</v>
      </c>
      <c r="N350" s="13">
        <f t="shared" si="16"/>
        <v>0</v>
      </c>
      <c r="O350" s="21">
        <f t="shared" si="17"/>
        <v>0</v>
      </c>
    </row>
    <row r="351" spans="1:15" s="14" customFormat="1" ht="43.5" x14ac:dyDescent="0.35">
      <c r="A351" s="10" t="s">
        <v>377</v>
      </c>
      <c r="B351" s="30" t="s">
        <v>106</v>
      </c>
      <c r="C351" s="30" t="s">
        <v>303</v>
      </c>
      <c r="D351" s="10" t="s">
        <v>378</v>
      </c>
      <c r="E351" s="11" t="s">
        <v>981</v>
      </c>
      <c r="F351" s="11"/>
      <c r="G351" s="11"/>
      <c r="H351" s="11"/>
      <c r="I351" s="31">
        <v>0</v>
      </c>
      <c r="J351" s="31">
        <v>0</v>
      </c>
      <c r="K351" s="12">
        <f t="shared" si="15"/>
        <v>0</v>
      </c>
      <c r="L351" s="31">
        <v>0</v>
      </c>
      <c r="M351" s="31">
        <v>0</v>
      </c>
      <c r="N351" s="13">
        <f t="shared" si="16"/>
        <v>0</v>
      </c>
      <c r="O351" s="21">
        <f t="shared" si="17"/>
        <v>0</v>
      </c>
    </row>
    <row r="352" spans="1:15" s="14" customFormat="1" ht="43.5" x14ac:dyDescent="0.35">
      <c r="A352" s="10" t="s">
        <v>379</v>
      </c>
      <c r="B352" s="30" t="s">
        <v>106</v>
      </c>
      <c r="C352" s="30" t="s">
        <v>303</v>
      </c>
      <c r="D352" s="10" t="s">
        <v>380</v>
      </c>
      <c r="E352" s="11" t="s">
        <v>981</v>
      </c>
      <c r="F352" s="11"/>
      <c r="G352" s="11"/>
      <c r="H352" s="11"/>
      <c r="I352" s="31">
        <v>0</v>
      </c>
      <c r="J352" s="31">
        <v>0</v>
      </c>
      <c r="K352" s="12">
        <f t="shared" si="15"/>
        <v>0</v>
      </c>
      <c r="L352" s="31">
        <v>0</v>
      </c>
      <c r="M352" s="31">
        <v>0</v>
      </c>
      <c r="N352" s="13">
        <f t="shared" si="16"/>
        <v>0</v>
      </c>
      <c r="O352" s="21">
        <f t="shared" si="17"/>
        <v>0</v>
      </c>
    </row>
    <row r="353" spans="1:88" s="14" customFormat="1" ht="43.5" x14ac:dyDescent="0.35">
      <c r="A353" s="10" t="s">
        <v>381</v>
      </c>
      <c r="B353" s="30" t="s">
        <v>106</v>
      </c>
      <c r="C353" s="30" t="s">
        <v>303</v>
      </c>
      <c r="D353" s="10" t="s">
        <v>382</v>
      </c>
      <c r="E353" s="11" t="s">
        <v>981</v>
      </c>
      <c r="F353" s="11"/>
      <c r="G353" s="11"/>
      <c r="H353" s="11"/>
      <c r="I353" s="31">
        <v>0</v>
      </c>
      <c r="J353" s="31">
        <v>0</v>
      </c>
      <c r="K353" s="12">
        <f t="shared" si="15"/>
        <v>0</v>
      </c>
      <c r="L353" s="31">
        <v>0</v>
      </c>
      <c r="M353" s="31">
        <v>0</v>
      </c>
      <c r="N353" s="13">
        <f t="shared" si="16"/>
        <v>0</v>
      </c>
      <c r="O353" s="21">
        <f t="shared" si="17"/>
        <v>0</v>
      </c>
    </row>
    <row r="354" spans="1:88" s="14" customFormat="1" ht="43.5" x14ac:dyDescent="0.35">
      <c r="A354" s="10" t="s">
        <v>383</v>
      </c>
      <c r="B354" s="30" t="s">
        <v>106</v>
      </c>
      <c r="C354" s="30" t="s">
        <v>303</v>
      </c>
      <c r="D354" s="10" t="s">
        <v>384</v>
      </c>
      <c r="E354" s="11" t="s">
        <v>981</v>
      </c>
      <c r="F354" s="11"/>
      <c r="G354" s="11"/>
      <c r="H354" s="11"/>
      <c r="I354" s="31">
        <v>0</v>
      </c>
      <c r="J354" s="31">
        <v>0</v>
      </c>
      <c r="K354" s="12">
        <f t="shared" si="15"/>
        <v>0</v>
      </c>
      <c r="L354" s="31">
        <v>0</v>
      </c>
      <c r="M354" s="31">
        <v>0</v>
      </c>
      <c r="N354" s="13">
        <f t="shared" si="16"/>
        <v>0</v>
      </c>
      <c r="O354" s="21">
        <f t="shared" si="17"/>
        <v>0</v>
      </c>
    </row>
    <row r="355" spans="1:88" s="14" customFormat="1" ht="43.5" x14ac:dyDescent="0.35">
      <c r="A355" s="10" t="s">
        <v>385</v>
      </c>
      <c r="B355" s="30" t="s">
        <v>106</v>
      </c>
      <c r="C355" s="30" t="s">
        <v>303</v>
      </c>
      <c r="D355" s="10" t="s">
        <v>386</v>
      </c>
      <c r="E355" s="11" t="s">
        <v>981</v>
      </c>
      <c r="F355" s="11"/>
      <c r="G355" s="11"/>
      <c r="H355" s="11"/>
      <c r="I355" s="31">
        <v>0</v>
      </c>
      <c r="J355" s="31">
        <v>0</v>
      </c>
      <c r="K355" s="12">
        <f t="shared" si="15"/>
        <v>0</v>
      </c>
      <c r="L355" s="31">
        <v>0</v>
      </c>
      <c r="M355" s="31">
        <v>0</v>
      </c>
      <c r="N355" s="13">
        <f t="shared" si="16"/>
        <v>0</v>
      </c>
      <c r="O355" s="21">
        <f t="shared" si="17"/>
        <v>0</v>
      </c>
    </row>
    <row r="356" spans="1:88" s="14" customFormat="1" ht="43.5" x14ac:dyDescent="0.35">
      <c r="A356" s="10" t="s">
        <v>387</v>
      </c>
      <c r="B356" s="30" t="s">
        <v>106</v>
      </c>
      <c r="C356" s="30" t="s">
        <v>303</v>
      </c>
      <c r="D356" s="10" t="s">
        <v>388</v>
      </c>
      <c r="E356" s="11" t="s">
        <v>981</v>
      </c>
      <c r="F356" s="11"/>
      <c r="G356" s="11"/>
      <c r="H356" s="11"/>
      <c r="I356" s="31">
        <v>0</v>
      </c>
      <c r="J356" s="31">
        <v>0</v>
      </c>
      <c r="K356" s="12">
        <f t="shared" si="15"/>
        <v>0</v>
      </c>
      <c r="L356" s="31">
        <v>0</v>
      </c>
      <c r="M356" s="31">
        <v>0</v>
      </c>
      <c r="N356" s="13">
        <f t="shared" si="16"/>
        <v>0</v>
      </c>
      <c r="O356" s="21">
        <f t="shared" si="17"/>
        <v>0</v>
      </c>
    </row>
    <row r="357" spans="1:88" s="14" customFormat="1" ht="43.5" x14ac:dyDescent="0.35">
      <c r="A357" s="10" t="s">
        <v>389</v>
      </c>
      <c r="B357" s="30" t="s">
        <v>106</v>
      </c>
      <c r="C357" s="30" t="s">
        <v>303</v>
      </c>
      <c r="D357" s="10" t="s">
        <v>390</v>
      </c>
      <c r="E357" s="11" t="s">
        <v>981</v>
      </c>
      <c r="F357" s="11"/>
      <c r="G357" s="11"/>
      <c r="H357" s="11"/>
      <c r="I357" s="31">
        <v>0</v>
      </c>
      <c r="J357" s="31">
        <v>0</v>
      </c>
      <c r="K357" s="12">
        <f t="shared" si="15"/>
        <v>0</v>
      </c>
      <c r="L357" s="31">
        <v>0</v>
      </c>
      <c r="M357" s="31">
        <v>0</v>
      </c>
      <c r="N357" s="13">
        <f t="shared" si="16"/>
        <v>0</v>
      </c>
      <c r="O357" s="21">
        <f t="shared" si="17"/>
        <v>0</v>
      </c>
    </row>
    <row r="358" spans="1:88" s="14" customFormat="1" ht="43.5" x14ac:dyDescent="0.35">
      <c r="A358" s="10" t="s">
        <v>391</v>
      </c>
      <c r="B358" s="30" t="s">
        <v>106</v>
      </c>
      <c r="C358" s="30" t="s">
        <v>303</v>
      </c>
      <c r="D358" s="10" t="s">
        <v>392</v>
      </c>
      <c r="E358" s="11" t="s">
        <v>981</v>
      </c>
      <c r="F358" s="11"/>
      <c r="G358" s="11"/>
      <c r="H358" s="11"/>
      <c r="I358" s="31">
        <v>0</v>
      </c>
      <c r="J358" s="31">
        <v>0</v>
      </c>
      <c r="K358" s="12">
        <f t="shared" si="15"/>
        <v>0</v>
      </c>
      <c r="L358" s="31">
        <v>0</v>
      </c>
      <c r="M358" s="31">
        <v>0</v>
      </c>
      <c r="N358" s="13">
        <f t="shared" si="16"/>
        <v>0</v>
      </c>
      <c r="O358" s="21">
        <f t="shared" si="17"/>
        <v>0</v>
      </c>
    </row>
    <row r="359" spans="1:88" s="14" customFormat="1" ht="43.5" x14ac:dyDescent="0.35">
      <c r="A359" s="10" t="s">
        <v>393</v>
      </c>
      <c r="B359" s="30" t="s">
        <v>106</v>
      </c>
      <c r="C359" s="30" t="s">
        <v>303</v>
      </c>
      <c r="D359" s="10" t="s">
        <v>394</v>
      </c>
      <c r="E359" s="11" t="s">
        <v>981</v>
      </c>
      <c r="F359" s="11"/>
      <c r="G359" s="11"/>
      <c r="H359" s="11"/>
      <c r="I359" s="31">
        <v>0</v>
      </c>
      <c r="J359" s="31">
        <v>0</v>
      </c>
      <c r="K359" s="12">
        <f t="shared" si="15"/>
        <v>0</v>
      </c>
      <c r="L359" s="31">
        <v>0</v>
      </c>
      <c r="M359" s="31">
        <v>0</v>
      </c>
      <c r="N359" s="13">
        <f t="shared" si="16"/>
        <v>0</v>
      </c>
      <c r="O359" s="21">
        <f t="shared" si="17"/>
        <v>0</v>
      </c>
    </row>
    <row r="360" spans="1:88" s="14" customFormat="1" ht="43.5" x14ac:dyDescent="0.35">
      <c r="A360" s="10" t="s">
        <v>395</v>
      </c>
      <c r="B360" s="30" t="s">
        <v>106</v>
      </c>
      <c r="C360" s="30" t="s">
        <v>303</v>
      </c>
      <c r="D360" s="10" t="s">
        <v>396</v>
      </c>
      <c r="E360" s="11" t="s">
        <v>981</v>
      </c>
      <c r="F360" s="11"/>
      <c r="G360" s="11"/>
      <c r="H360" s="11"/>
      <c r="I360" s="31">
        <v>0</v>
      </c>
      <c r="J360" s="31">
        <v>0</v>
      </c>
      <c r="K360" s="12">
        <f t="shared" si="15"/>
        <v>0</v>
      </c>
      <c r="L360" s="31">
        <v>0</v>
      </c>
      <c r="M360" s="31">
        <v>0</v>
      </c>
      <c r="N360" s="13">
        <f t="shared" si="16"/>
        <v>0</v>
      </c>
      <c r="O360" s="21">
        <f t="shared" si="17"/>
        <v>0</v>
      </c>
    </row>
    <row r="361" spans="1:88" s="22" customFormat="1" ht="43.5" x14ac:dyDescent="0.35">
      <c r="A361" s="10" t="s">
        <v>397</v>
      </c>
      <c r="B361" s="10" t="s">
        <v>106</v>
      </c>
      <c r="C361" s="10" t="s">
        <v>303</v>
      </c>
      <c r="D361" s="10" t="s">
        <v>398</v>
      </c>
      <c r="E361" s="11" t="s">
        <v>993</v>
      </c>
      <c r="F361" s="11"/>
      <c r="G361" s="11"/>
      <c r="H361" s="11"/>
      <c r="I361" s="31">
        <v>2</v>
      </c>
      <c r="J361" s="31">
        <v>0</v>
      </c>
      <c r="K361" s="12">
        <f t="shared" si="15"/>
        <v>2</v>
      </c>
      <c r="L361" s="31">
        <v>0</v>
      </c>
      <c r="M361" s="31">
        <v>0</v>
      </c>
      <c r="N361" s="13">
        <f t="shared" si="16"/>
        <v>0</v>
      </c>
      <c r="O361" s="21">
        <f t="shared" si="17"/>
        <v>2</v>
      </c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34"/>
      <c r="AN361" s="34"/>
      <c r="AO361" s="34"/>
      <c r="AP361" s="34"/>
      <c r="AQ361" s="34"/>
      <c r="AR361" s="34"/>
      <c r="AS361" s="34"/>
      <c r="AT361" s="34"/>
      <c r="AU361" s="34"/>
      <c r="AV361" s="34"/>
      <c r="AW361" s="34"/>
      <c r="AX361" s="34"/>
      <c r="AY361" s="34"/>
      <c r="AZ361" s="34"/>
      <c r="BA361" s="34"/>
      <c r="BB361" s="34"/>
      <c r="BC361" s="34"/>
      <c r="BD361" s="34"/>
      <c r="BE361" s="34"/>
      <c r="BF361" s="34"/>
      <c r="BG361" s="34"/>
      <c r="BH361" s="34"/>
      <c r="BI361" s="34"/>
      <c r="BJ361" s="34"/>
      <c r="BK361" s="34"/>
      <c r="BL361" s="34"/>
      <c r="BM361" s="34"/>
      <c r="BN361" s="34"/>
      <c r="BO361" s="34"/>
      <c r="BP361" s="34"/>
      <c r="BQ361" s="34"/>
      <c r="BR361" s="34"/>
      <c r="BS361" s="34"/>
      <c r="BT361" s="34"/>
      <c r="BU361" s="34"/>
      <c r="BV361" s="34"/>
      <c r="BW361" s="34"/>
      <c r="BX361" s="34"/>
      <c r="BY361" s="34"/>
      <c r="BZ361" s="34"/>
      <c r="CA361" s="34"/>
      <c r="CB361" s="34"/>
      <c r="CC361" s="34"/>
      <c r="CD361" s="34"/>
      <c r="CE361" s="34"/>
      <c r="CF361" s="34"/>
      <c r="CG361" s="34"/>
      <c r="CH361" s="34"/>
      <c r="CI361" s="34"/>
      <c r="CJ361" s="34"/>
    </row>
    <row r="362" spans="1:88" s="22" customFormat="1" ht="43.5" x14ac:dyDescent="0.35">
      <c r="A362" s="10" t="s">
        <v>399</v>
      </c>
      <c r="B362" s="10" t="s">
        <v>106</v>
      </c>
      <c r="C362" s="10" t="s">
        <v>303</v>
      </c>
      <c r="D362" s="10" t="s">
        <v>400</v>
      </c>
      <c r="E362" s="11" t="s">
        <v>993</v>
      </c>
      <c r="F362" s="11"/>
      <c r="G362" s="11"/>
      <c r="H362" s="11"/>
      <c r="I362" s="31">
        <v>1</v>
      </c>
      <c r="J362" s="31">
        <v>4</v>
      </c>
      <c r="K362" s="12">
        <f t="shared" si="15"/>
        <v>5</v>
      </c>
      <c r="L362" s="31">
        <v>0</v>
      </c>
      <c r="M362" s="31">
        <v>0</v>
      </c>
      <c r="N362" s="13">
        <f t="shared" si="16"/>
        <v>0</v>
      </c>
      <c r="O362" s="21">
        <f t="shared" si="17"/>
        <v>5</v>
      </c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34"/>
      <c r="AN362" s="34"/>
      <c r="AO362" s="34"/>
      <c r="AP362" s="34"/>
      <c r="AQ362" s="34"/>
      <c r="AR362" s="34"/>
      <c r="AS362" s="34"/>
      <c r="AT362" s="34"/>
      <c r="AU362" s="34"/>
      <c r="AV362" s="34"/>
      <c r="AW362" s="34"/>
      <c r="AX362" s="34"/>
      <c r="AY362" s="34"/>
      <c r="AZ362" s="34"/>
      <c r="BA362" s="34"/>
      <c r="BB362" s="34"/>
      <c r="BC362" s="34"/>
      <c r="BD362" s="34"/>
      <c r="BE362" s="34"/>
      <c r="BF362" s="34"/>
      <c r="BG362" s="34"/>
      <c r="BH362" s="34"/>
      <c r="BI362" s="34"/>
      <c r="BJ362" s="34"/>
      <c r="BK362" s="34"/>
      <c r="BL362" s="34"/>
      <c r="BM362" s="34"/>
      <c r="BN362" s="34"/>
      <c r="BO362" s="34"/>
      <c r="BP362" s="34"/>
      <c r="BQ362" s="34"/>
      <c r="BR362" s="34"/>
      <c r="BS362" s="34"/>
      <c r="BT362" s="34"/>
      <c r="BU362" s="34"/>
      <c r="BV362" s="34"/>
      <c r="BW362" s="34"/>
      <c r="BX362" s="34"/>
      <c r="BY362" s="34"/>
      <c r="BZ362" s="34"/>
      <c r="CA362" s="34"/>
      <c r="CB362" s="34"/>
      <c r="CC362" s="34"/>
      <c r="CD362" s="34"/>
      <c r="CE362" s="34"/>
      <c r="CF362" s="34"/>
      <c r="CG362" s="34"/>
      <c r="CH362" s="34"/>
      <c r="CI362" s="34"/>
      <c r="CJ362" s="34"/>
    </row>
    <row r="363" spans="1:88" s="22" customFormat="1" ht="43.5" x14ac:dyDescent="0.35">
      <c r="A363" s="10" t="s">
        <v>401</v>
      </c>
      <c r="B363" s="10" t="s">
        <v>106</v>
      </c>
      <c r="C363" s="10" t="s">
        <v>303</v>
      </c>
      <c r="D363" s="10" t="s">
        <v>402</v>
      </c>
      <c r="E363" s="11" t="s">
        <v>994</v>
      </c>
      <c r="F363" s="11" t="s">
        <v>965</v>
      </c>
      <c r="G363" s="11"/>
      <c r="H363" s="11"/>
      <c r="I363" s="31">
        <v>0</v>
      </c>
      <c r="J363" s="31">
        <v>11</v>
      </c>
      <c r="K363" s="12">
        <f t="shared" si="15"/>
        <v>11</v>
      </c>
      <c r="L363" s="31">
        <v>0</v>
      </c>
      <c r="M363" s="31">
        <v>1</v>
      </c>
      <c r="N363" s="13">
        <f t="shared" si="16"/>
        <v>1</v>
      </c>
      <c r="O363" s="21">
        <f t="shared" si="17"/>
        <v>12</v>
      </c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34"/>
      <c r="AN363" s="34"/>
      <c r="AO363" s="34"/>
      <c r="AP363" s="34"/>
      <c r="AQ363" s="34"/>
      <c r="AR363" s="34"/>
      <c r="AS363" s="34"/>
      <c r="AT363" s="34"/>
      <c r="AU363" s="34"/>
      <c r="AV363" s="34"/>
      <c r="AW363" s="34"/>
      <c r="AX363" s="34"/>
      <c r="AY363" s="34"/>
      <c r="AZ363" s="34"/>
      <c r="BA363" s="34"/>
      <c r="BB363" s="34"/>
      <c r="BC363" s="34"/>
      <c r="BD363" s="34"/>
      <c r="BE363" s="34"/>
      <c r="BF363" s="34"/>
      <c r="BG363" s="34"/>
      <c r="BH363" s="34"/>
      <c r="BI363" s="34"/>
      <c r="BJ363" s="34"/>
      <c r="BK363" s="34"/>
      <c r="BL363" s="34"/>
      <c r="BM363" s="34"/>
      <c r="BN363" s="34"/>
      <c r="BO363" s="34"/>
      <c r="BP363" s="34"/>
      <c r="BQ363" s="34"/>
      <c r="BR363" s="34"/>
      <c r="BS363" s="34"/>
      <c r="BT363" s="34"/>
      <c r="BU363" s="34"/>
      <c r="BV363" s="34"/>
      <c r="BW363" s="34"/>
      <c r="BX363" s="34"/>
      <c r="BY363" s="34"/>
      <c r="BZ363" s="34"/>
      <c r="CA363" s="34"/>
      <c r="CB363" s="34"/>
      <c r="CC363" s="34"/>
      <c r="CD363" s="34"/>
      <c r="CE363" s="34"/>
      <c r="CF363" s="34"/>
      <c r="CG363" s="34"/>
      <c r="CH363" s="34"/>
      <c r="CI363" s="34"/>
      <c r="CJ363" s="34"/>
    </row>
    <row r="364" spans="1:88" s="14" customFormat="1" ht="43.5" x14ac:dyDescent="0.35">
      <c r="A364" s="10" t="s">
        <v>403</v>
      </c>
      <c r="B364" s="30" t="s">
        <v>106</v>
      </c>
      <c r="C364" s="30" t="s">
        <v>303</v>
      </c>
      <c r="D364" s="10" t="s">
        <v>404</v>
      </c>
      <c r="E364" s="11" t="s">
        <v>981</v>
      </c>
      <c r="F364" s="11"/>
      <c r="G364" s="11"/>
      <c r="H364" s="11"/>
      <c r="I364" s="31">
        <v>0</v>
      </c>
      <c r="J364" s="31">
        <v>0</v>
      </c>
      <c r="K364" s="12">
        <f t="shared" si="15"/>
        <v>0</v>
      </c>
      <c r="L364" s="31">
        <v>0</v>
      </c>
      <c r="M364" s="31">
        <v>0</v>
      </c>
      <c r="N364" s="13">
        <f t="shared" si="16"/>
        <v>0</v>
      </c>
      <c r="O364" s="21">
        <f t="shared" si="17"/>
        <v>0</v>
      </c>
    </row>
    <row r="365" spans="1:88" s="14" customFormat="1" ht="43.5" x14ac:dyDescent="0.35">
      <c r="A365" s="10" t="s">
        <v>405</v>
      </c>
      <c r="B365" s="30" t="s">
        <v>106</v>
      </c>
      <c r="C365" s="30" t="s">
        <v>303</v>
      </c>
      <c r="D365" s="10" t="s">
        <v>406</v>
      </c>
      <c r="E365" s="11" t="s">
        <v>981</v>
      </c>
      <c r="F365" s="11"/>
      <c r="G365" s="11"/>
      <c r="H365" s="11"/>
      <c r="I365" s="31">
        <v>0</v>
      </c>
      <c r="J365" s="31">
        <v>0</v>
      </c>
      <c r="K365" s="12">
        <f t="shared" si="15"/>
        <v>0</v>
      </c>
      <c r="L365" s="31">
        <v>0</v>
      </c>
      <c r="M365" s="31">
        <v>0</v>
      </c>
      <c r="N365" s="13">
        <f t="shared" si="16"/>
        <v>0</v>
      </c>
      <c r="O365" s="21">
        <f t="shared" si="17"/>
        <v>0</v>
      </c>
    </row>
    <row r="366" spans="1:88" s="14" customFormat="1" ht="43.5" x14ac:dyDescent="0.35">
      <c r="A366" s="10" t="s">
        <v>407</v>
      </c>
      <c r="B366" s="30" t="s">
        <v>106</v>
      </c>
      <c r="C366" s="30" t="s">
        <v>303</v>
      </c>
      <c r="D366" s="10" t="s">
        <v>408</v>
      </c>
      <c r="E366" s="11" t="s">
        <v>981</v>
      </c>
      <c r="F366" s="11"/>
      <c r="G366" s="11"/>
      <c r="H366" s="11"/>
      <c r="I366" s="31">
        <v>0</v>
      </c>
      <c r="J366" s="31">
        <v>0</v>
      </c>
      <c r="K366" s="12">
        <f t="shared" si="15"/>
        <v>0</v>
      </c>
      <c r="L366" s="31">
        <v>0</v>
      </c>
      <c r="M366" s="31">
        <v>0</v>
      </c>
      <c r="N366" s="13">
        <f t="shared" si="16"/>
        <v>0</v>
      </c>
      <c r="O366" s="21">
        <f t="shared" si="17"/>
        <v>0</v>
      </c>
    </row>
    <row r="367" spans="1:88" s="14" customFormat="1" ht="43.5" x14ac:dyDescent="0.35">
      <c r="A367" s="10" t="s">
        <v>409</v>
      </c>
      <c r="B367" s="30" t="s">
        <v>106</v>
      </c>
      <c r="C367" s="30" t="s">
        <v>303</v>
      </c>
      <c r="D367" s="10" t="s">
        <v>410</v>
      </c>
      <c r="E367" s="11" t="s">
        <v>981</v>
      </c>
      <c r="F367" s="11"/>
      <c r="G367" s="11"/>
      <c r="H367" s="11"/>
      <c r="I367" s="31">
        <v>0</v>
      </c>
      <c r="J367" s="31">
        <v>0</v>
      </c>
      <c r="K367" s="12">
        <f t="shared" si="15"/>
        <v>0</v>
      </c>
      <c r="L367" s="31">
        <v>0</v>
      </c>
      <c r="M367" s="31">
        <v>0</v>
      </c>
      <c r="N367" s="13">
        <f t="shared" si="16"/>
        <v>0</v>
      </c>
      <c r="O367" s="21">
        <f t="shared" si="17"/>
        <v>0</v>
      </c>
    </row>
    <row r="368" spans="1:88" s="14" customFormat="1" ht="43.5" x14ac:dyDescent="0.35">
      <c r="A368" s="10" t="s">
        <v>411</v>
      </c>
      <c r="B368" s="30" t="s">
        <v>106</v>
      </c>
      <c r="C368" s="30" t="s">
        <v>303</v>
      </c>
      <c r="D368" s="10" t="s">
        <v>412</v>
      </c>
      <c r="E368" s="11" t="s">
        <v>981</v>
      </c>
      <c r="F368" s="11"/>
      <c r="G368" s="11"/>
      <c r="H368" s="11"/>
      <c r="I368" s="31">
        <v>0</v>
      </c>
      <c r="J368" s="31">
        <v>0</v>
      </c>
      <c r="K368" s="12">
        <f t="shared" si="15"/>
        <v>0</v>
      </c>
      <c r="L368" s="31">
        <v>0</v>
      </c>
      <c r="M368" s="31">
        <v>0</v>
      </c>
      <c r="N368" s="13">
        <f t="shared" si="16"/>
        <v>0</v>
      </c>
      <c r="O368" s="21">
        <f t="shared" si="17"/>
        <v>0</v>
      </c>
    </row>
    <row r="369" spans="1:88" s="14" customFormat="1" ht="43.5" x14ac:dyDescent="0.35">
      <c r="A369" s="10" t="s">
        <v>413</v>
      </c>
      <c r="B369" s="30" t="s">
        <v>106</v>
      </c>
      <c r="C369" s="30" t="s">
        <v>303</v>
      </c>
      <c r="D369" s="10" t="s">
        <v>414</v>
      </c>
      <c r="E369" s="11" t="s">
        <v>981</v>
      </c>
      <c r="F369" s="11"/>
      <c r="G369" s="11"/>
      <c r="H369" s="11"/>
      <c r="I369" s="31">
        <v>0</v>
      </c>
      <c r="J369" s="31">
        <v>0</v>
      </c>
      <c r="K369" s="12">
        <f t="shared" si="15"/>
        <v>0</v>
      </c>
      <c r="L369" s="31">
        <v>0</v>
      </c>
      <c r="M369" s="31">
        <v>0</v>
      </c>
      <c r="N369" s="13">
        <f t="shared" si="16"/>
        <v>0</v>
      </c>
      <c r="O369" s="21">
        <f t="shared" si="17"/>
        <v>0</v>
      </c>
    </row>
    <row r="370" spans="1:88" s="14" customFormat="1" ht="43.5" x14ac:dyDescent="0.35">
      <c r="A370" s="10" t="s">
        <v>415</v>
      </c>
      <c r="B370" s="30" t="s">
        <v>106</v>
      </c>
      <c r="C370" s="30" t="s">
        <v>303</v>
      </c>
      <c r="D370" s="10" t="s">
        <v>416</v>
      </c>
      <c r="E370" s="11" t="s">
        <v>981</v>
      </c>
      <c r="F370" s="11"/>
      <c r="G370" s="11"/>
      <c r="H370" s="11"/>
      <c r="I370" s="31">
        <v>0</v>
      </c>
      <c r="J370" s="31">
        <v>0</v>
      </c>
      <c r="K370" s="12">
        <f t="shared" si="15"/>
        <v>0</v>
      </c>
      <c r="L370" s="31">
        <v>0</v>
      </c>
      <c r="M370" s="31">
        <v>0</v>
      </c>
      <c r="N370" s="13">
        <f t="shared" si="16"/>
        <v>0</v>
      </c>
      <c r="O370" s="21">
        <f t="shared" si="17"/>
        <v>0</v>
      </c>
    </row>
    <row r="371" spans="1:88" s="14" customFormat="1" ht="43.5" x14ac:dyDescent="0.35">
      <c r="A371" s="10" t="s">
        <v>417</v>
      </c>
      <c r="B371" s="30" t="s">
        <v>106</v>
      </c>
      <c r="C371" s="30" t="s">
        <v>303</v>
      </c>
      <c r="D371" s="10" t="s">
        <v>418</v>
      </c>
      <c r="E371" s="11" t="s">
        <v>981</v>
      </c>
      <c r="F371" s="11"/>
      <c r="G371" s="11"/>
      <c r="H371" s="11"/>
      <c r="I371" s="31">
        <v>0</v>
      </c>
      <c r="J371" s="31">
        <v>0</v>
      </c>
      <c r="K371" s="12">
        <f t="shared" si="15"/>
        <v>0</v>
      </c>
      <c r="L371" s="31">
        <v>0</v>
      </c>
      <c r="M371" s="31">
        <v>0</v>
      </c>
      <c r="N371" s="13">
        <f t="shared" si="16"/>
        <v>0</v>
      </c>
      <c r="O371" s="21">
        <f t="shared" si="17"/>
        <v>0</v>
      </c>
    </row>
    <row r="372" spans="1:88" s="14" customFormat="1" ht="43.5" x14ac:dyDescent="0.35">
      <c r="A372" s="10" t="s">
        <v>419</v>
      </c>
      <c r="B372" s="30" t="s">
        <v>106</v>
      </c>
      <c r="C372" s="30" t="s">
        <v>303</v>
      </c>
      <c r="D372" s="10" t="s">
        <v>420</v>
      </c>
      <c r="E372" s="11" t="s">
        <v>981</v>
      </c>
      <c r="F372" s="11"/>
      <c r="G372" s="11"/>
      <c r="H372" s="11"/>
      <c r="I372" s="31">
        <v>0</v>
      </c>
      <c r="J372" s="31">
        <v>0</v>
      </c>
      <c r="K372" s="12">
        <f t="shared" si="15"/>
        <v>0</v>
      </c>
      <c r="L372" s="31">
        <v>0</v>
      </c>
      <c r="M372" s="31">
        <v>0</v>
      </c>
      <c r="N372" s="13">
        <f t="shared" si="16"/>
        <v>0</v>
      </c>
      <c r="O372" s="21">
        <f t="shared" si="17"/>
        <v>0</v>
      </c>
    </row>
    <row r="373" spans="1:88" s="14" customFormat="1" ht="43.5" x14ac:dyDescent="0.35">
      <c r="A373" s="10" t="s">
        <v>421</v>
      </c>
      <c r="B373" s="30" t="s">
        <v>106</v>
      </c>
      <c r="C373" s="30" t="s">
        <v>303</v>
      </c>
      <c r="D373" s="10" t="s">
        <v>422</v>
      </c>
      <c r="E373" s="11" t="s">
        <v>981</v>
      </c>
      <c r="F373" s="11"/>
      <c r="G373" s="11"/>
      <c r="H373" s="11"/>
      <c r="I373" s="31">
        <v>0</v>
      </c>
      <c r="J373" s="31">
        <v>0</v>
      </c>
      <c r="K373" s="12">
        <f t="shared" si="15"/>
        <v>0</v>
      </c>
      <c r="L373" s="31">
        <v>0</v>
      </c>
      <c r="M373" s="31">
        <v>0</v>
      </c>
      <c r="N373" s="13">
        <f t="shared" si="16"/>
        <v>0</v>
      </c>
      <c r="O373" s="21">
        <f t="shared" si="17"/>
        <v>0</v>
      </c>
    </row>
    <row r="374" spans="1:88" s="14" customFormat="1" ht="43.5" x14ac:dyDescent="0.35">
      <c r="A374" s="10" t="s">
        <v>423</v>
      </c>
      <c r="B374" s="30" t="s">
        <v>106</v>
      </c>
      <c r="C374" s="30" t="s">
        <v>303</v>
      </c>
      <c r="D374" s="10" t="s">
        <v>424</v>
      </c>
      <c r="E374" s="11" t="s">
        <v>981</v>
      </c>
      <c r="F374" s="11"/>
      <c r="G374" s="11"/>
      <c r="H374" s="11"/>
      <c r="I374" s="31">
        <v>0</v>
      </c>
      <c r="J374" s="31">
        <v>0</v>
      </c>
      <c r="K374" s="12">
        <f t="shared" si="15"/>
        <v>0</v>
      </c>
      <c r="L374" s="31">
        <v>0</v>
      </c>
      <c r="M374" s="31">
        <v>0</v>
      </c>
      <c r="N374" s="13">
        <f t="shared" si="16"/>
        <v>0</v>
      </c>
      <c r="O374" s="21">
        <f t="shared" si="17"/>
        <v>0</v>
      </c>
    </row>
    <row r="375" spans="1:88" s="14" customFormat="1" ht="43.5" x14ac:dyDescent="0.35">
      <c r="A375" s="10" t="s">
        <v>425</v>
      </c>
      <c r="B375" s="30" t="s">
        <v>106</v>
      </c>
      <c r="C375" s="30" t="s">
        <v>303</v>
      </c>
      <c r="D375" s="10" t="s">
        <v>426</v>
      </c>
      <c r="E375" s="11" t="s">
        <v>981</v>
      </c>
      <c r="F375" s="11"/>
      <c r="G375" s="11"/>
      <c r="H375" s="11"/>
      <c r="I375" s="31">
        <v>0</v>
      </c>
      <c r="J375" s="31">
        <v>0</v>
      </c>
      <c r="K375" s="12">
        <f t="shared" si="15"/>
        <v>0</v>
      </c>
      <c r="L375" s="31">
        <v>0</v>
      </c>
      <c r="M375" s="31">
        <v>0</v>
      </c>
      <c r="N375" s="13">
        <f t="shared" si="16"/>
        <v>0</v>
      </c>
      <c r="O375" s="21">
        <f t="shared" si="17"/>
        <v>0</v>
      </c>
    </row>
    <row r="376" spans="1:88" s="14" customFormat="1" ht="43.5" x14ac:dyDescent="0.35">
      <c r="A376" s="10" t="s">
        <v>427</v>
      </c>
      <c r="B376" s="30" t="s">
        <v>106</v>
      </c>
      <c r="C376" s="30" t="s">
        <v>303</v>
      </c>
      <c r="D376" s="10" t="s">
        <v>428</v>
      </c>
      <c r="E376" s="11" t="s">
        <v>981</v>
      </c>
      <c r="F376" s="11"/>
      <c r="G376" s="11"/>
      <c r="H376" s="11"/>
      <c r="I376" s="31">
        <v>0</v>
      </c>
      <c r="J376" s="31">
        <v>0</v>
      </c>
      <c r="K376" s="12">
        <f t="shared" si="15"/>
        <v>0</v>
      </c>
      <c r="L376" s="31">
        <v>0</v>
      </c>
      <c r="M376" s="31">
        <v>0</v>
      </c>
      <c r="N376" s="13">
        <f t="shared" si="16"/>
        <v>0</v>
      </c>
      <c r="O376" s="21">
        <f t="shared" si="17"/>
        <v>0</v>
      </c>
    </row>
    <row r="377" spans="1:88" s="14" customFormat="1" ht="43.5" x14ac:dyDescent="0.35">
      <c r="A377" s="10" t="s">
        <v>429</v>
      </c>
      <c r="B377" s="30" t="s">
        <v>106</v>
      </c>
      <c r="C377" s="30" t="s">
        <v>303</v>
      </c>
      <c r="D377" s="10" t="s">
        <v>430</v>
      </c>
      <c r="E377" s="11" t="s">
        <v>981</v>
      </c>
      <c r="F377" s="11"/>
      <c r="G377" s="11"/>
      <c r="H377" s="11"/>
      <c r="I377" s="31">
        <v>0</v>
      </c>
      <c r="J377" s="31">
        <v>0</v>
      </c>
      <c r="K377" s="12">
        <f t="shared" si="15"/>
        <v>0</v>
      </c>
      <c r="L377" s="31">
        <v>0</v>
      </c>
      <c r="M377" s="31">
        <v>0</v>
      </c>
      <c r="N377" s="13">
        <f t="shared" si="16"/>
        <v>0</v>
      </c>
      <c r="O377" s="21">
        <f t="shared" si="17"/>
        <v>0</v>
      </c>
    </row>
    <row r="378" spans="1:88" s="14" customFormat="1" ht="43.5" x14ac:dyDescent="0.35">
      <c r="A378" s="10" t="s">
        <v>431</v>
      </c>
      <c r="B378" s="30" t="s">
        <v>106</v>
      </c>
      <c r="C378" s="30" t="s">
        <v>303</v>
      </c>
      <c r="D378" s="10" t="s">
        <v>432</v>
      </c>
      <c r="E378" s="11" t="s">
        <v>981</v>
      </c>
      <c r="F378" s="11"/>
      <c r="G378" s="11"/>
      <c r="H378" s="11"/>
      <c r="I378" s="31">
        <v>0</v>
      </c>
      <c r="J378" s="31">
        <v>0</v>
      </c>
      <c r="K378" s="12">
        <f t="shared" si="15"/>
        <v>0</v>
      </c>
      <c r="L378" s="31">
        <v>0</v>
      </c>
      <c r="M378" s="31">
        <v>0</v>
      </c>
      <c r="N378" s="13">
        <f t="shared" si="16"/>
        <v>0</v>
      </c>
      <c r="O378" s="21">
        <f t="shared" si="17"/>
        <v>0</v>
      </c>
    </row>
    <row r="379" spans="1:88" s="14" customFormat="1" ht="43.5" x14ac:dyDescent="0.35">
      <c r="A379" s="10" t="s">
        <v>433</v>
      </c>
      <c r="B379" s="30" t="s">
        <v>106</v>
      </c>
      <c r="C379" s="30" t="s">
        <v>303</v>
      </c>
      <c r="D379" s="10" t="s">
        <v>434</v>
      </c>
      <c r="E379" s="11" t="s">
        <v>981</v>
      </c>
      <c r="F379" s="11"/>
      <c r="G379" s="11"/>
      <c r="H379" s="11"/>
      <c r="I379" s="31">
        <v>0</v>
      </c>
      <c r="J379" s="31">
        <v>0</v>
      </c>
      <c r="K379" s="12">
        <f t="shared" si="15"/>
        <v>0</v>
      </c>
      <c r="L379" s="31">
        <v>0</v>
      </c>
      <c r="M379" s="31">
        <v>0</v>
      </c>
      <c r="N379" s="13">
        <f t="shared" si="16"/>
        <v>0</v>
      </c>
      <c r="O379" s="21">
        <f t="shared" si="17"/>
        <v>0</v>
      </c>
    </row>
    <row r="380" spans="1:88" s="22" customFormat="1" ht="43.5" x14ac:dyDescent="0.35">
      <c r="A380" s="10" t="s">
        <v>435</v>
      </c>
      <c r="B380" s="10" t="s">
        <v>106</v>
      </c>
      <c r="C380" s="10" t="s">
        <v>303</v>
      </c>
      <c r="D380" s="10" t="s">
        <v>436</v>
      </c>
      <c r="E380" s="11"/>
      <c r="F380" s="11" t="s">
        <v>982</v>
      </c>
      <c r="G380" s="11"/>
      <c r="H380" s="11"/>
      <c r="I380" s="11">
        <v>0</v>
      </c>
      <c r="J380" s="31">
        <v>0</v>
      </c>
      <c r="K380" s="12">
        <f t="shared" si="15"/>
        <v>0</v>
      </c>
      <c r="L380" s="31">
        <v>2</v>
      </c>
      <c r="M380" s="31">
        <v>0</v>
      </c>
      <c r="N380" s="13">
        <f t="shared" si="16"/>
        <v>2</v>
      </c>
      <c r="O380" s="21">
        <f t="shared" si="17"/>
        <v>2</v>
      </c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34"/>
      <c r="AN380" s="34"/>
      <c r="AO380" s="34"/>
      <c r="AP380" s="34"/>
      <c r="AQ380" s="34"/>
      <c r="AR380" s="34"/>
      <c r="AS380" s="34"/>
      <c r="AT380" s="34"/>
      <c r="AU380" s="34"/>
      <c r="AV380" s="34"/>
      <c r="AW380" s="34"/>
      <c r="AX380" s="34"/>
      <c r="AY380" s="34"/>
      <c r="AZ380" s="34"/>
      <c r="BA380" s="34"/>
      <c r="BB380" s="34"/>
      <c r="BC380" s="34"/>
      <c r="BD380" s="34"/>
      <c r="BE380" s="34"/>
      <c r="BF380" s="34"/>
      <c r="BG380" s="34"/>
      <c r="BH380" s="34"/>
      <c r="BI380" s="34"/>
      <c r="BJ380" s="34"/>
      <c r="BK380" s="34"/>
      <c r="BL380" s="34"/>
      <c r="BM380" s="34"/>
      <c r="BN380" s="34"/>
      <c r="BO380" s="34"/>
      <c r="BP380" s="34"/>
      <c r="BQ380" s="34"/>
      <c r="BR380" s="34"/>
      <c r="BS380" s="34"/>
      <c r="BT380" s="34"/>
      <c r="BU380" s="34"/>
      <c r="BV380" s="34"/>
      <c r="BW380" s="34"/>
      <c r="BX380" s="34"/>
      <c r="BY380" s="34"/>
      <c r="BZ380" s="34"/>
      <c r="CA380" s="34"/>
      <c r="CB380" s="34"/>
      <c r="CC380" s="34"/>
      <c r="CD380" s="34"/>
      <c r="CE380" s="34"/>
      <c r="CF380" s="34"/>
      <c r="CG380" s="34"/>
      <c r="CH380" s="34"/>
      <c r="CI380" s="34"/>
      <c r="CJ380" s="34"/>
    </row>
    <row r="381" spans="1:88" s="22" customFormat="1" ht="43.5" x14ac:dyDescent="0.35">
      <c r="A381" s="10" t="s">
        <v>437</v>
      </c>
      <c r="B381" s="10" t="s">
        <v>106</v>
      </c>
      <c r="C381" s="10" t="s">
        <v>303</v>
      </c>
      <c r="D381" s="10" t="s">
        <v>438</v>
      </c>
      <c r="E381" s="11"/>
      <c r="F381" s="11" t="s">
        <v>995</v>
      </c>
      <c r="G381" s="11"/>
      <c r="H381" s="11"/>
      <c r="I381" s="11">
        <v>0</v>
      </c>
      <c r="J381" s="31">
        <v>0</v>
      </c>
      <c r="K381" s="12">
        <f t="shared" si="15"/>
        <v>0</v>
      </c>
      <c r="L381" s="31">
        <v>1</v>
      </c>
      <c r="M381" s="31">
        <v>0</v>
      </c>
      <c r="N381" s="13">
        <f t="shared" si="16"/>
        <v>1</v>
      </c>
      <c r="O381" s="21">
        <f t="shared" si="17"/>
        <v>1</v>
      </c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34"/>
      <c r="AN381" s="34"/>
      <c r="AO381" s="34"/>
      <c r="AP381" s="34"/>
      <c r="AQ381" s="34"/>
      <c r="AR381" s="34"/>
      <c r="AS381" s="34"/>
      <c r="AT381" s="34"/>
      <c r="AU381" s="34"/>
      <c r="AV381" s="34"/>
      <c r="AW381" s="34"/>
      <c r="AX381" s="34"/>
      <c r="AY381" s="34"/>
      <c r="AZ381" s="34"/>
      <c r="BA381" s="34"/>
      <c r="BB381" s="34"/>
      <c r="BC381" s="34"/>
      <c r="BD381" s="34"/>
      <c r="BE381" s="34"/>
      <c r="BF381" s="34"/>
      <c r="BG381" s="34"/>
      <c r="BH381" s="34"/>
      <c r="BI381" s="34"/>
      <c r="BJ381" s="34"/>
      <c r="BK381" s="34"/>
      <c r="BL381" s="34"/>
      <c r="BM381" s="34"/>
      <c r="BN381" s="34"/>
      <c r="BO381" s="34"/>
      <c r="BP381" s="34"/>
      <c r="BQ381" s="34"/>
      <c r="BR381" s="34"/>
      <c r="BS381" s="34"/>
      <c r="BT381" s="34"/>
      <c r="BU381" s="34"/>
      <c r="BV381" s="34"/>
      <c r="BW381" s="34"/>
      <c r="BX381" s="34"/>
      <c r="BY381" s="34"/>
      <c r="BZ381" s="34"/>
      <c r="CA381" s="34"/>
      <c r="CB381" s="34"/>
      <c r="CC381" s="34"/>
      <c r="CD381" s="34"/>
      <c r="CE381" s="34"/>
      <c r="CF381" s="34"/>
      <c r="CG381" s="34"/>
      <c r="CH381" s="34"/>
      <c r="CI381" s="34"/>
      <c r="CJ381" s="34"/>
    </row>
    <row r="382" spans="1:88" s="22" customFormat="1" ht="43.5" x14ac:dyDescent="0.35">
      <c r="A382" s="10" t="s">
        <v>439</v>
      </c>
      <c r="B382" s="10" t="s">
        <v>106</v>
      </c>
      <c r="C382" s="10" t="s">
        <v>303</v>
      </c>
      <c r="D382" s="10" t="s">
        <v>440</v>
      </c>
      <c r="E382" s="11"/>
      <c r="F382" s="11" t="s">
        <v>996</v>
      </c>
      <c r="G382" s="11"/>
      <c r="H382" s="11"/>
      <c r="I382" s="11">
        <v>0</v>
      </c>
      <c r="J382" s="31">
        <v>0</v>
      </c>
      <c r="K382" s="12">
        <f t="shared" si="15"/>
        <v>0</v>
      </c>
      <c r="L382" s="31">
        <v>0</v>
      </c>
      <c r="M382" s="31">
        <v>10</v>
      </c>
      <c r="N382" s="13">
        <f t="shared" si="16"/>
        <v>10</v>
      </c>
      <c r="O382" s="21">
        <f t="shared" si="17"/>
        <v>10</v>
      </c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34"/>
      <c r="AN382" s="34"/>
      <c r="AO382" s="34"/>
      <c r="AP382" s="34"/>
      <c r="AQ382" s="34"/>
      <c r="AR382" s="34"/>
      <c r="AS382" s="34"/>
      <c r="AT382" s="34"/>
      <c r="AU382" s="34"/>
      <c r="AV382" s="34"/>
      <c r="AW382" s="34"/>
      <c r="AX382" s="34"/>
      <c r="AY382" s="34"/>
      <c r="AZ382" s="34"/>
      <c r="BA382" s="34"/>
      <c r="BB382" s="34"/>
      <c r="BC382" s="34"/>
      <c r="BD382" s="34"/>
      <c r="BE382" s="34"/>
      <c r="BF382" s="34"/>
      <c r="BG382" s="34"/>
      <c r="BH382" s="34"/>
      <c r="BI382" s="34"/>
      <c r="BJ382" s="34"/>
      <c r="BK382" s="34"/>
      <c r="BL382" s="34"/>
      <c r="BM382" s="34"/>
      <c r="BN382" s="34"/>
      <c r="BO382" s="34"/>
      <c r="BP382" s="34"/>
      <c r="BQ382" s="34"/>
      <c r="BR382" s="34"/>
      <c r="BS382" s="34"/>
      <c r="BT382" s="34"/>
      <c r="BU382" s="34"/>
      <c r="BV382" s="34"/>
      <c r="BW382" s="34"/>
      <c r="BX382" s="34"/>
      <c r="BY382" s="34"/>
      <c r="BZ382" s="34"/>
      <c r="CA382" s="34"/>
      <c r="CB382" s="34"/>
      <c r="CC382" s="34"/>
      <c r="CD382" s="34"/>
      <c r="CE382" s="34"/>
      <c r="CF382" s="34"/>
      <c r="CG382" s="34"/>
      <c r="CH382" s="34"/>
      <c r="CI382" s="34"/>
      <c r="CJ382" s="34"/>
    </row>
    <row r="383" spans="1:88" s="22" customFormat="1" ht="43.5" x14ac:dyDescent="0.35">
      <c r="A383" s="10" t="s">
        <v>441</v>
      </c>
      <c r="B383" s="10" t="s">
        <v>106</v>
      </c>
      <c r="C383" s="10" t="s">
        <v>303</v>
      </c>
      <c r="D383" s="10" t="s">
        <v>442</v>
      </c>
      <c r="E383" s="11" t="s">
        <v>997</v>
      </c>
      <c r="F383" s="11" t="s">
        <v>998</v>
      </c>
      <c r="G383" s="11"/>
      <c r="H383" s="11"/>
      <c r="I383" s="11">
        <v>0</v>
      </c>
      <c r="J383" s="31">
        <v>1</v>
      </c>
      <c r="K383" s="12">
        <f t="shared" si="15"/>
        <v>1</v>
      </c>
      <c r="L383" s="31">
        <v>0</v>
      </c>
      <c r="M383" s="31">
        <v>26</v>
      </c>
      <c r="N383" s="13">
        <f t="shared" si="16"/>
        <v>26</v>
      </c>
      <c r="O383" s="21">
        <f t="shared" si="17"/>
        <v>27</v>
      </c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34"/>
      <c r="AN383" s="34"/>
      <c r="AO383" s="34"/>
      <c r="AP383" s="34"/>
      <c r="AQ383" s="34"/>
      <c r="AR383" s="34"/>
      <c r="AS383" s="34"/>
      <c r="AT383" s="34"/>
      <c r="AU383" s="34"/>
      <c r="AV383" s="34"/>
      <c r="AW383" s="34"/>
      <c r="AX383" s="34"/>
      <c r="AY383" s="34"/>
      <c r="AZ383" s="34"/>
      <c r="BA383" s="34"/>
      <c r="BB383" s="34"/>
      <c r="BC383" s="34"/>
      <c r="BD383" s="34"/>
      <c r="BE383" s="34"/>
      <c r="BF383" s="34"/>
      <c r="BG383" s="34"/>
      <c r="BH383" s="34"/>
      <c r="BI383" s="34"/>
      <c r="BJ383" s="34"/>
      <c r="BK383" s="34"/>
      <c r="BL383" s="34"/>
      <c r="BM383" s="34"/>
      <c r="BN383" s="34"/>
      <c r="BO383" s="34"/>
      <c r="BP383" s="34"/>
      <c r="BQ383" s="34"/>
      <c r="BR383" s="34"/>
      <c r="BS383" s="34"/>
      <c r="BT383" s="34"/>
      <c r="BU383" s="34"/>
      <c r="BV383" s="34"/>
      <c r="BW383" s="34"/>
      <c r="BX383" s="34"/>
      <c r="BY383" s="34"/>
      <c r="BZ383" s="34"/>
      <c r="CA383" s="34"/>
      <c r="CB383" s="34"/>
      <c r="CC383" s="34"/>
      <c r="CD383" s="34"/>
      <c r="CE383" s="34"/>
      <c r="CF383" s="34"/>
      <c r="CG383" s="34"/>
      <c r="CH383" s="34"/>
      <c r="CI383" s="34"/>
      <c r="CJ383" s="34"/>
    </row>
    <row r="384" spans="1:88" s="22" customFormat="1" ht="43.5" x14ac:dyDescent="0.35">
      <c r="A384" s="10" t="s">
        <v>443</v>
      </c>
      <c r="B384" s="10" t="s">
        <v>106</v>
      </c>
      <c r="C384" s="10" t="s">
        <v>303</v>
      </c>
      <c r="D384" s="10" t="s">
        <v>444</v>
      </c>
      <c r="E384" s="11" t="s">
        <v>999</v>
      </c>
      <c r="F384" s="11" t="s">
        <v>1000</v>
      </c>
      <c r="G384" s="11"/>
      <c r="H384" s="11"/>
      <c r="I384" s="11">
        <v>0</v>
      </c>
      <c r="J384" s="31">
        <v>1</v>
      </c>
      <c r="K384" s="12">
        <f t="shared" si="15"/>
        <v>1</v>
      </c>
      <c r="L384" s="31">
        <v>0</v>
      </c>
      <c r="M384" s="31">
        <v>9</v>
      </c>
      <c r="N384" s="13">
        <f t="shared" si="16"/>
        <v>9</v>
      </c>
      <c r="O384" s="21">
        <f t="shared" si="17"/>
        <v>10</v>
      </c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34"/>
      <c r="AN384" s="34"/>
      <c r="AO384" s="34"/>
      <c r="AP384" s="34"/>
      <c r="AQ384" s="34"/>
      <c r="AR384" s="34"/>
      <c r="AS384" s="34"/>
      <c r="AT384" s="34"/>
      <c r="AU384" s="34"/>
      <c r="AV384" s="34"/>
      <c r="AW384" s="34"/>
      <c r="AX384" s="34"/>
      <c r="AY384" s="34"/>
      <c r="AZ384" s="34"/>
      <c r="BA384" s="34"/>
      <c r="BB384" s="34"/>
      <c r="BC384" s="34"/>
      <c r="BD384" s="34"/>
      <c r="BE384" s="34"/>
      <c r="BF384" s="34"/>
      <c r="BG384" s="34"/>
      <c r="BH384" s="34"/>
      <c r="BI384" s="34"/>
      <c r="BJ384" s="34"/>
      <c r="BK384" s="34"/>
      <c r="BL384" s="34"/>
      <c r="BM384" s="34"/>
      <c r="BN384" s="34"/>
      <c r="BO384" s="34"/>
      <c r="BP384" s="34"/>
      <c r="BQ384" s="34"/>
      <c r="BR384" s="34"/>
      <c r="BS384" s="34"/>
      <c r="BT384" s="34"/>
      <c r="BU384" s="34"/>
      <c r="BV384" s="34"/>
      <c r="BW384" s="34"/>
      <c r="BX384" s="34"/>
      <c r="BY384" s="34"/>
      <c r="BZ384" s="34"/>
      <c r="CA384" s="34"/>
      <c r="CB384" s="34"/>
      <c r="CC384" s="34"/>
      <c r="CD384" s="34"/>
      <c r="CE384" s="34"/>
      <c r="CF384" s="34"/>
      <c r="CG384" s="34"/>
      <c r="CH384" s="34"/>
      <c r="CI384" s="34"/>
      <c r="CJ384" s="34"/>
    </row>
    <row r="385" spans="1:88" s="22" customFormat="1" ht="43.5" x14ac:dyDescent="0.35">
      <c r="A385" s="10" t="s">
        <v>445</v>
      </c>
      <c r="B385" s="10" t="s">
        <v>106</v>
      </c>
      <c r="C385" s="10" t="s">
        <v>303</v>
      </c>
      <c r="D385" s="10" t="s">
        <v>446</v>
      </c>
      <c r="E385" s="11"/>
      <c r="F385" s="11" t="s">
        <v>995</v>
      </c>
      <c r="G385" s="11"/>
      <c r="H385" s="11"/>
      <c r="I385" s="11">
        <v>0</v>
      </c>
      <c r="J385" s="31">
        <v>0</v>
      </c>
      <c r="K385" s="12">
        <f t="shared" si="15"/>
        <v>0</v>
      </c>
      <c r="L385" s="31">
        <v>0</v>
      </c>
      <c r="M385" s="31">
        <v>10</v>
      </c>
      <c r="N385" s="13">
        <f t="shared" si="16"/>
        <v>10</v>
      </c>
      <c r="O385" s="21">
        <f t="shared" si="17"/>
        <v>10</v>
      </c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34"/>
      <c r="AN385" s="34"/>
      <c r="AO385" s="34"/>
      <c r="AP385" s="34"/>
      <c r="AQ385" s="34"/>
      <c r="AR385" s="34"/>
      <c r="AS385" s="34"/>
      <c r="AT385" s="34"/>
      <c r="AU385" s="34"/>
      <c r="AV385" s="34"/>
      <c r="AW385" s="34"/>
      <c r="AX385" s="34"/>
      <c r="AY385" s="34"/>
      <c r="AZ385" s="34"/>
      <c r="BA385" s="34"/>
      <c r="BB385" s="34"/>
      <c r="BC385" s="34"/>
      <c r="BD385" s="34"/>
      <c r="BE385" s="34"/>
      <c r="BF385" s="34"/>
      <c r="BG385" s="34"/>
      <c r="BH385" s="34"/>
      <c r="BI385" s="34"/>
      <c r="BJ385" s="34"/>
      <c r="BK385" s="34"/>
      <c r="BL385" s="34"/>
      <c r="BM385" s="34"/>
      <c r="BN385" s="34"/>
      <c r="BO385" s="34"/>
      <c r="BP385" s="34"/>
      <c r="BQ385" s="34"/>
      <c r="BR385" s="34"/>
      <c r="BS385" s="34"/>
      <c r="BT385" s="34"/>
      <c r="BU385" s="34"/>
      <c r="BV385" s="34"/>
      <c r="BW385" s="34"/>
      <c r="BX385" s="34"/>
      <c r="BY385" s="34"/>
      <c r="BZ385" s="34"/>
      <c r="CA385" s="34"/>
      <c r="CB385" s="34"/>
      <c r="CC385" s="34"/>
      <c r="CD385" s="34"/>
      <c r="CE385" s="34"/>
      <c r="CF385" s="34"/>
      <c r="CG385" s="34"/>
      <c r="CH385" s="34"/>
      <c r="CI385" s="34"/>
      <c r="CJ385" s="34"/>
    </row>
    <row r="386" spans="1:88" s="22" customFormat="1" ht="43.5" x14ac:dyDescent="0.35">
      <c r="A386" s="10" t="s">
        <v>447</v>
      </c>
      <c r="B386" s="10" t="s">
        <v>106</v>
      </c>
      <c r="C386" s="10" t="s">
        <v>303</v>
      </c>
      <c r="D386" s="10" t="s">
        <v>448</v>
      </c>
      <c r="E386" s="11"/>
      <c r="F386" s="11" t="s">
        <v>1001</v>
      </c>
      <c r="G386" s="11"/>
      <c r="H386" s="11"/>
      <c r="I386" s="11">
        <v>0</v>
      </c>
      <c r="J386" s="31">
        <v>0</v>
      </c>
      <c r="K386" s="12">
        <f t="shared" si="15"/>
        <v>0</v>
      </c>
      <c r="L386" s="31">
        <v>0</v>
      </c>
      <c r="M386" s="31">
        <v>22</v>
      </c>
      <c r="N386" s="13">
        <f t="shared" si="16"/>
        <v>22</v>
      </c>
      <c r="O386" s="21">
        <f t="shared" si="17"/>
        <v>22</v>
      </c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34"/>
      <c r="AN386" s="34"/>
      <c r="AO386" s="34"/>
      <c r="AP386" s="34"/>
      <c r="AQ386" s="34"/>
      <c r="AR386" s="34"/>
      <c r="AS386" s="34"/>
      <c r="AT386" s="34"/>
      <c r="AU386" s="34"/>
      <c r="AV386" s="34"/>
      <c r="AW386" s="34"/>
      <c r="AX386" s="34"/>
      <c r="AY386" s="34"/>
      <c r="AZ386" s="34"/>
      <c r="BA386" s="34"/>
      <c r="BB386" s="34"/>
      <c r="BC386" s="34"/>
      <c r="BD386" s="34"/>
      <c r="BE386" s="34"/>
      <c r="BF386" s="34"/>
      <c r="BG386" s="34"/>
      <c r="BH386" s="34"/>
      <c r="BI386" s="34"/>
      <c r="BJ386" s="34"/>
      <c r="BK386" s="34"/>
      <c r="BL386" s="34"/>
      <c r="BM386" s="34"/>
      <c r="BN386" s="34"/>
      <c r="BO386" s="34"/>
      <c r="BP386" s="34"/>
      <c r="BQ386" s="34"/>
      <c r="BR386" s="34"/>
      <c r="BS386" s="34"/>
      <c r="BT386" s="34"/>
      <c r="BU386" s="34"/>
      <c r="BV386" s="34"/>
      <c r="BW386" s="34"/>
      <c r="BX386" s="34"/>
      <c r="BY386" s="34"/>
      <c r="BZ386" s="34"/>
      <c r="CA386" s="34"/>
      <c r="CB386" s="34"/>
      <c r="CC386" s="34"/>
      <c r="CD386" s="34"/>
      <c r="CE386" s="34"/>
      <c r="CF386" s="34"/>
      <c r="CG386" s="34"/>
      <c r="CH386" s="34"/>
      <c r="CI386" s="34"/>
      <c r="CJ386" s="34"/>
    </row>
    <row r="387" spans="1:88" s="14" customFormat="1" ht="43.5" x14ac:dyDescent="0.35">
      <c r="A387" s="10" t="s">
        <v>449</v>
      </c>
      <c r="B387" s="30" t="s">
        <v>106</v>
      </c>
      <c r="C387" s="30" t="s">
        <v>303</v>
      </c>
      <c r="D387" s="10" t="s">
        <v>450</v>
      </c>
      <c r="E387" s="11" t="s">
        <v>981</v>
      </c>
      <c r="F387" s="11"/>
      <c r="G387" s="11"/>
      <c r="H387" s="11"/>
      <c r="I387" s="31">
        <v>0</v>
      </c>
      <c r="J387" s="31">
        <v>0</v>
      </c>
      <c r="K387" s="12">
        <v>0</v>
      </c>
      <c r="L387" s="31">
        <v>0</v>
      </c>
      <c r="M387" s="31">
        <v>0</v>
      </c>
      <c r="N387" s="13">
        <f t="shared" si="16"/>
        <v>0</v>
      </c>
      <c r="O387" s="21">
        <f t="shared" si="17"/>
        <v>0</v>
      </c>
    </row>
    <row r="388" spans="1:88" s="14" customFormat="1" ht="43.5" x14ac:dyDescent="0.35">
      <c r="A388" s="10" t="s">
        <v>451</v>
      </c>
      <c r="B388" s="30" t="s">
        <v>106</v>
      </c>
      <c r="C388" s="30" t="s">
        <v>303</v>
      </c>
      <c r="D388" s="10" t="s">
        <v>452</v>
      </c>
      <c r="E388" s="11" t="s">
        <v>981</v>
      </c>
      <c r="F388" s="11"/>
      <c r="G388" s="11"/>
      <c r="H388" s="11"/>
      <c r="I388" s="31">
        <v>0</v>
      </c>
      <c r="J388" s="31">
        <v>0</v>
      </c>
      <c r="K388" s="12">
        <v>0</v>
      </c>
      <c r="L388" s="31">
        <v>0</v>
      </c>
      <c r="M388" s="31">
        <v>0</v>
      </c>
      <c r="N388" s="13">
        <f t="shared" si="16"/>
        <v>0</v>
      </c>
      <c r="O388" s="21">
        <f t="shared" si="17"/>
        <v>0</v>
      </c>
    </row>
    <row r="389" spans="1:88" s="14" customFormat="1" ht="43.5" x14ac:dyDescent="0.35">
      <c r="A389" s="10" t="s">
        <v>453</v>
      </c>
      <c r="B389" s="30" t="s">
        <v>106</v>
      </c>
      <c r="C389" s="30" t="s">
        <v>303</v>
      </c>
      <c r="D389" s="10" t="s">
        <v>454</v>
      </c>
      <c r="E389" s="11" t="s">
        <v>981</v>
      </c>
      <c r="F389" s="11"/>
      <c r="G389" s="11"/>
      <c r="H389" s="11"/>
      <c r="I389" s="31">
        <v>0</v>
      </c>
      <c r="J389" s="31">
        <v>0</v>
      </c>
      <c r="K389" s="12">
        <f t="shared" ref="K389:K393" si="18">I389+J389</f>
        <v>0</v>
      </c>
      <c r="L389" s="31">
        <v>0</v>
      </c>
      <c r="M389" s="31">
        <v>0</v>
      </c>
      <c r="N389" s="13">
        <f t="shared" si="16"/>
        <v>0</v>
      </c>
      <c r="O389" s="21">
        <f t="shared" si="17"/>
        <v>0</v>
      </c>
    </row>
    <row r="390" spans="1:88" s="14" customFormat="1" ht="43.5" x14ac:dyDescent="0.35">
      <c r="A390" s="10" t="s">
        <v>455</v>
      </c>
      <c r="B390" s="30" t="s">
        <v>106</v>
      </c>
      <c r="C390" s="30" t="s">
        <v>303</v>
      </c>
      <c r="D390" s="10" t="s">
        <v>456</v>
      </c>
      <c r="E390" s="11" t="s">
        <v>981</v>
      </c>
      <c r="F390" s="11"/>
      <c r="G390" s="11"/>
      <c r="H390" s="11"/>
      <c r="I390" s="31">
        <v>0</v>
      </c>
      <c r="J390" s="31">
        <v>0</v>
      </c>
      <c r="K390" s="12">
        <f t="shared" si="18"/>
        <v>0</v>
      </c>
      <c r="L390" s="31">
        <v>0</v>
      </c>
      <c r="M390" s="31">
        <v>0</v>
      </c>
      <c r="N390" s="13">
        <f t="shared" si="16"/>
        <v>0</v>
      </c>
      <c r="O390" s="21">
        <f t="shared" si="17"/>
        <v>0</v>
      </c>
    </row>
    <row r="391" spans="1:88" s="14" customFormat="1" ht="43.5" x14ac:dyDescent="0.35">
      <c r="A391" s="10" t="s">
        <v>457</v>
      </c>
      <c r="B391" s="30" t="s">
        <v>106</v>
      </c>
      <c r="C391" s="30" t="s">
        <v>303</v>
      </c>
      <c r="D391" s="10" t="s">
        <v>458</v>
      </c>
      <c r="E391" s="11" t="s">
        <v>981</v>
      </c>
      <c r="F391" s="11"/>
      <c r="G391" s="11"/>
      <c r="H391" s="11"/>
      <c r="I391" s="31">
        <v>0</v>
      </c>
      <c r="J391" s="31">
        <v>0</v>
      </c>
      <c r="K391" s="12">
        <f t="shared" si="18"/>
        <v>0</v>
      </c>
      <c r="L391" s="31">
        <v>0</v>
      </c>
      <c r="M391" s="31">
        <v>0</v>
      </c>
      <c r="N391" s="13">
        <f t="shared" si="16"/>
        <v>0</v>
      </c>
      <c r="O391" s="21">
        <f t="shared" si="17"/>
        <v>0</v>
      </c>
    </row>
    <row r="392" spans="1:88" s="14" customFormat="1" ht="43.5" x14ac:dyDescent="0.35">
      <c r="A392" s="10" t="s">
        <v>459</v>
      </c>
      <c r="B392" s="30" t="s">
        <v>106</v>
      </c>
      <c r="C392" s="30" t="s">
        <v>303</v>
      </c>
      <c r="D392" s="10" t="s">
        <v>460</v>
      </c>
      <c r="E392" s="11" t="s">
        <v>981</v>
      </c>
      <c r="F392" s="11"/>
      <c r="G392" s="11"/>
      <c r="H392" s="11"/>
      <c r="I392" s="31">
        <v>0</v>
      </c>
      <c r="J392" s="31">
        <v>0</v>
      </c>
      <c r="K392" s="12">
        <f t="shared" si="18"/>
        <v>0</v>
      </c>
      <c r="L392" s="31">
        <v>0</v>
      </c>
      <c r="M392" s="31">
        <v>0</v>
      </c>
      <c r="N392" s="13">
        <f t="shared" si="16"/>
        <v>0</v>
      </c>
      <c r="O392" s="21">
        <f t="shared" si="17"/>
        <v>0</v>
      </c>
    </row>
    <row r="393" spans="1:88" s="14" customFormat="1" ht="43.5" x14ac:dyDescent="0.35">
      <c r="A393" s="10" t="s">
        <v>461</v>
      </c>
      <c r="B393" s="30" t="s">
        <v>106</v>
      </c>
      <c r="C393" s="30" t="s">
        <v>303</v>
      </c>
      <c r="D393" s="10" t="s">
        <v>462</v>
      </c>
      <c r="E393" s="11" t="s">
        <v>965</v>
      </c>
      <c r="F393" s="11"/>
      <c r="G393" s="11"/>
      <c r="H393" s="11"/>
      <c r="I393" s="31">
        <v>0</v>
      </c>
      <c r="J393" s="31">
        <v>0</v>
      </c>
      <c r="K393" s="12">
        <f t="shared" si="18"/>
        <v>0</v>
      </c>
      <c r="L393" s="31">
        <v>0</v>
      </c>
      <c r="M393" s="31">
        <v>0</v>
      </c>
      <c r="N393" s="13">
        <f t="shared" si="16"/>
        <v>0</v>
      </c>
      <c r="O393" s="21">
        <f t="shared" si="17"/>
        <v>0</v>
      </c>
    </row>
    <row r="394" spans="1:88" s="14" customFormat="1" ht="43.5" x14ac:dyDescent="0.35">
      <c r="A394" s="10" t="s">
        <v>463</v>
      </c>
      <c r="B394" s="30" t="s">
        <v>106</v>
      </c>
      <c r="C394" s="30" t="s">
        <v>303</v>
      </c>
      <c r="D394" s="10" t="s">
        <v>464</v>
      </c>
      <c r="E394" s="11" t="s">
        <v>981</v>
      </c>
      <c r="F394" s="11" t="s">
        <v>981</v>
      </c>
      <c r="G394" s="11"/>
      <c r="H394" s="11"/>
      <c r="I394" s="31">
        <v>0</v>
      </c>
      <c r="J394" s="31">
        <v>0</v>
      </c>
      <c r="K394" s="12">
        <v>0</v>
      </c>
      <c r="L394" s="31">
        <v>0</v>
      </c>
      <c r="M394" s="31">
        <v>0</v>
      </c>
      <c r="N394" s="13">
        <f t="shared" si="16"/>
        <v>0</v>
      </c>
      <c r="O394" s="21">
        <f t="shared" si="17"/>
        <v>0</v>
      </c>
      <c r="AM394" s="34"/>
      <c r="AN394" s="34"/>
      <c r="AO394" s="34"/>
      <c r="AP394" s="34"/>
      <c r="AQ394" s="34"/>
      <c r="AR394" s="34"/>
      <c r="AS394" s="34"/>
      <c r="AT394" s="34"/>
      <c r="AU394" s="34"/>
      <c r="AV394" s="34"/>
      <c r="AW394" s="34"/>
      <c r="AX394" s="34"/>
      <c r="AY394" s="34"/>
      <c r="AZ394" s="34"/>
      <c r="BA394" s="34"/>
      <c r="BB394" s="34"/>
      <c r="BC394" s="34"/>
      <c r="BD394" s="34"/>
      <c r="BE394" s="34"/>
      <c r="BF394" s="34"/>
      <c r="BG394" s="34"/>
      <c r="BH394" s="34"/>
      <c r="BI394" s="34"/>
      <c r="BJ394" s="34"/>
      <c r="BK394" s="34"/>
      <c r="BL394" s="34"/>
      <c r="BM394" s="34"/>
      <c r="BN394" s="34"/>
      <c r="BO394" s="34"/>
      <c r="BP394" s="34"/>
      <c r="BQ394" s="34"/>
      <c r="BR394" s="34"/>
      <c r="BS394" s="34"/>
      <c r="BT394" s="34"/>
      <c r="BU394" s="34"/>
      <c r="BV394" s="34"/>
      <c r="BW394" s="34"/>
      <c r="BX394" s="34"/>
      <c r="BY394" s="34"/>
      <c r="BZ394" s="34"/>
      <c r="CA394" s="34"/>
      <c r="CB394" s="34"/>
      <c r="CC394" s="34"/>
      <c r="CD394" s="34"/>
      <c r="CE394" s="34"/>
      <c r="CF394" s="34"/>
      <c r="CG394" s="34"/>
      <c r="CH394" s="34"/>
      <c r="CI394" s="34"/>
      <c r="CJ394" s="34"/>
    </row>
    <row r="395" spans="1:88" s="14" customFormat="1" ht="43.5" x14ac:dyDescent="0.35">
      <c r="A395" s="10" t="s">
        <v>491</v>
      </c>
      <c r="B395" s="30" t="s">
        <v>106</v>
      </c>
      <c r="C395" s="30" t="s">
        <v>492</v>
      </c>
      <c r="D395" s="10" t="s">
        <v>119</v>
      </c>
      <c r="E395" s="11" t="s">
        <v>1002</v>
      </c>
      <c r="F395" s="11" t="s">
        <v>1003</v>
      </c>
      <c r="G395" s="11"/>
      <c r="H395" s="11"/>
      <c r="I395" s="31">
        <v>0</v>
      </c>
      <c r="J395" s="31">
        <v>0</v>
      </c>
      <c r="K395" s="12">
        <f t="shared" ref="K395:K422" si="19">I395+J395</f>
        <v>0</v>
      </c>
      <c r="L395" s="31">
        <v>0</v>
      </c>
      <c r="M395" s="31">
        <v>0</v>
      </c>
      <c r="N395" s="13">
        <f t="shared" si="16"/>
        <v>0</v>
      </c>
      <c r="O395" s="21">
        <f t="shared" si="17"/>
        <v>0</v>
      </c>
      <c r="AM395" s="34"/>
      <c r="AN395" s="34"/>
      <c r="AO395" s="34"/>
      <c r="AP395" s="34"/>
      <c r="AQ395" s="34"/>
      <c r="AR395" s="34"/>
      <c r="AS395" s="34"/>
      <c r="AT395" s="34"/>
      <c r="AU395" s="34"/>
      <c r="AV395" s="34"/>
      <c r="AW395" s="34"/>
      <c r="AX395" s="34"/>
      <c r="AY395" s="34"/>
      <c r="AZ395" s="34"/>
      <c r="BA395" s="34"/>
      <c r="BB395" s="34"/>
      <c r="BC395" s="34"/>
      <c r="BD395" s="34"/>
      <c r="BE395" s="34"/>
      <c r="BF395" s="34"/>
      <c r="BG395" s="34"/>
      <c r="BH395" s="34"/>
      <c r="BI395" s="34"/>
      <c r="BJ395" s="34"/>
      <c r="BK395" s="34"/>
      <c r="BL395" s="34"/>
      <c r="BM395" s="34"/>
      <c r="BN395" s="34"/>
      <c r="BO395" s="34"/>
      <c r="BP395" s="34"/>
      <c r="BQ395" s="34"/>
      <c r="BR395" s="34"/>
      <c r="BS395" s="34"/>
      <c r="BT395" s="34"/>
      <c r="BU395" s="34"/>
      <c r="BV395" s="34"/>
      <c r="BW395" s="34"/>
      <c r="BX395" s="34"/>
      <c r="BY395" s="34"/>
      <c r="BZ395" s="34"/>
      <c r="CA395" s="34"/>
      <c r="CB395" s="34"/>
      <c r="CC395" s="34"/>
      <c r="CD395" s="34"/>
      <c r="CE395" s="34"/>
      <c r="CF395" s="34"/>
      <c r="CG395" s="34"/>
      <c r="CH395" s="34"/>
      <c r="CI395" s="34"/>
      <c r="CJ395" s="34"/>
    </row>
    <row r="396" spans="1:88" s="14" customFormat="1" ht="43.5" x14ac:dyDescent="0.35">
      <c r="A396" s="10" t="s">
        <v>493</v>
      </c>
      <c r="B396" s="30" t="s">
        <v>106</v>
      </c>
      <c r="C396" s="30" t="s">
        <v>492</v>
      </c>
      <c r="D396" s="10" t="s">
        <v>494</v>
      </c>
      <c r="E396" s="11" t="s">
        <v>1004</v>
      </c>
      <c r="F396" s="11" t="s">
        <v>1003</v>
      </c>
      <c r="G396" s="11"/>
      <c r="H396" s="11"/>
      <c r="I396" s="31">
        <v>0</v>
      </c>
      <c r="J396" s="31">
        <v>4</v>
      </c>
      <c r="K396" s="12">
        <f t="shared" si="19"/>
        <v>4</v>
      </c>
      <c r="L396" s="31">
        <v>0</v>
      </c>
      <c r="M396" s="31">
        <v>0</v>
      </c>
      <c r="N396" s="13">
        <f t="shared" si="16"/>
        <v>0</v>
      </c>
      <c r="O396" s="21">
        <f t="shared" si="17"/>
        <v>4</v>
      </c>
      <c r="AM396" s="34"/>
      <c r="AN396" s="34"/>
      <c r="AO396" s="34"/>
      <c r="AP396" s="34"/>
      <c r="AQ396" s="34"/>
      <c r="AR396" s="34"/>
      <c r="AS396" s="34"/>
      <c r="AT396" s="34"/>
      <c r="AU396" s="34"/>
      <c r="AV396" s="34"/>
      <c r="AW396" s="34"/>
      <c r="AX396" s="34"/>
      <c r="AY396" s="34"/>
      <c r="AZ396" s="34"/>
      <c r="BA396" s="34"/>
      <c r="BB396" s="34"/>
      <c r="BC396" s="34"/>
      <c r="BD396" s="34"/>
      <c r="BE396" s="34"/>
      <c r="BF396" s="34"/>
      <c r="BG396" s="34"/>
      <c r="BH396" s="34"/>
      <c r="BI396" s="34"/>
      <c r="BJ396" s="34"/>
      <c r="BK396" s="34"/>
      <c r="BL396" s="34"/>
      <c r="BM396" s="34"/>
      <c r="BN396" s="34"/>
      <c r="BO396" s="34"/>
      <c r="BP396" s="34"/>
      <c r="BQ396" s="34"/>
      <c r="BR396" s="34"/>
      <c r="BS396" s="34"/>
      <c r="BT396" s="34"/>
      <c r="BU396" s="34"/>
      <c r="BV396" s="34"/>
      <c r="BW396" s="34"/>
      <c r="BX396" s="34"/>
      <c r="BY396" s="34"/>
      <c r="BZ396" s="34"/>
      <c r="CA396" s="34"/>
      <c r="CB396" s="34"/>
      <c r="CC396" s="34"/>
      <c r="CD396" s="34"/>
      <c r="CE396" s="34"/>
      <c r="CF396" s="34"/>
      <c r="CG396" s="34"/>
      <c r="CH396" s="34"/>
      <c r="CI396" s="34"/>
      <c r="CJ396" s="34"/>
    </row>
    <row r="397" spans="1:88" s="14" customFormat="1" ht="43.5" x14ac:dyDescent="0.35">
      <c r="A397" s="10" t="s">
        <v>495</v>
      </c>
      <c r="B397" s="30" t="s">
        <v>106</v>
      </c>
      <c r="C397" s="30" t="s">
        <v>492</v>
      </c>
      <c r="D397" s="10" t="s">
        <v>496</v>
      </c>
      <c r="E397" s="11" t="s">
        <v>1003</v>
      </c>
      <c r="F397" s="11"/>
      <c r="G397" s="11"/>
      <c r="H397" s="11"/>
      <c r="I397" s="31">
        <v>0</v>
      </c>
      <c r="J397" s="31">
        <v>0</v>
      </c>
      <c r="K397" s="12">
        <f t="shared" si="19"/>
        <v>0</v>
      </c>
      <c r="L397" s="31">
        <v>0</v>
      </c>
      <c r="M397" s="31">
        <v>0</v>
      </c>
      <c r="N397" s="13">
        <f t="shared" si="16"/>
        <v>0</v>
      </c>
      <c r="O397" s="21">
        <f t="shared" si="17"/>
        <v>0</v>
      </c>
      <c r="AM397" s="34"/>
      <c r="AN397" s="34"/>
      <c r="AO397" s="34"/>
      <c r="AP397" s="34"/>
      <c r="AQ397" s="34"/>
      <c r="AR397" s="34"/>
      <c r="AS397" s="34"/>
      <c r="AT397" s="34"/>
      <c r="AU397" s="34"/>
      <c r="AV397" s="34"/>
      <c r="AW397" s="34"/>
      <c r="AX397" s="34"/>
      <c r="AY397" s="34"/>
      <c r="AZ397" s="34"/>
      <c r="BA397" s="34"/>
      <c r="BB397" s="34"/>
      <c r="BC397" s="34"/>
      <c r="BD397" s="34"/>
      <c r="BE397" s="34"/>
      <c r="BF397" s="34"/>
      <c r="BG397" s="34"/>
      <c r="BH397" s="34"/>
      <c r="BI397" s="34"/>
      <c r="BJ397" s="34"/>
      <c r="BK397" s="34"/>
      <c r="BL397" s="34"/>
      <c r="BM397" s="34"/>
      <c r="BN397" s="34"/>
      <c r="BO397" s="34"/>
      <c r="BP397" s="34"/>
      <c r="BQ397" s="34"/>
      <c r="BR397" s="34"/>
      <c r="BS397" s="34"/>
      <c r="BT397" s="34"/>
      <c r="BU397" s="34"/>
      <c r="BV397" s="34"/>
      <c r="BW397" s="34"/>
      <c r="BX397" s="34"/>
      <c r="BY397" s="34"/>
      <c r="BZ397" s="34"/>
      <c r="CA397" s="34"/>
      <c r="CB397" s="34"/>
      <c r="CC397" s="34"/>
      <c r="CD397" s="34"/>
      <c r="CE397" s="34"/>
      <c r="CF397" s="34"/>
      <c r="CG397" s="34"/>
      <c r="CH397" s="34"/>
      <c r="CI397" s="34"/>
      <c r="CJ397" s="34"/>
    </row>
    <row r="398" spans="1:88" s="14" customFormat="1" ht="43.5" x14ac:dyDescent="0.35">
      <c r="A398" s="10" t="s">
        <v>497</v>
      </c>
      <c r="B398" s="30" t="s">
        <v>106</v>
      </c>
      <c r="C398" s="30" t="s">
        <v>492</v>
      </c>
      <c r="D398" s="10" t="s">
        <v>498</v>
      </c>
      <c r="E398" s="11" t="s">
        <v>1005</v>
      </c>
      <c r="F398" s="11" t="s">
        <v>1003</v>
      </c>
      <c r="G398" s="11"/>
      <c r="H398" s="11"/>
      <c r="I398" s="31">
        <v>4</v>
      </c>
      <c r="J398" s="31">
        <v>3</v>
      </c>
      <c r="K398" s="12">
        <f t="shared" si="19"/>
        <v>7</v>
      </c>
      <c r="L398" s="31">
        <v>0</v>
      </c>
      <c r="M398" s="31">
        <v>0</v>
      </c>
      <c r="N398" s="13">
        <f t="shared" si="16"/>
        <v>0</v>
      </c>
      <c r="O398" s="21">
        <f t="shared" si="17"/>
        <v>7</v>
      </c>
      <c r="AM398" s="34"/>
      <c r="AN398" s="34"/>
      <c r="AO398" s="34"/>
      <c r="AP398" s="34"/>
      <c r="AQ398" s="34"/>
      <c r="AR398" s="34"/>
      <c r="AS398" s="34"/>
      <c r="AT398" s="34"/>
      <c r="AU398" s="34"/>
      <c r="AV398" s="34"/>
      <c r="AW398" s="34"/>
      <c r="AX398" s="34"/>
      <c r="AY398" s="34"/>
      <c r="AZ398" s="34"/>
      <c r="BA398" s="34"/>
      <c r="BB398" s="34"/>
      <c r="BC398" s="34"/>
      <c r="BD398" s="34"/>
      <c r="BE398" s="34"/>
      <c r="BF398" s="34"/>
      <c r="BG398" s="34"/>
      <c r="BH398" s="34"/>
      <c r="BI398" s="34"/>
      <c r="BJ398" s="34"/>
      <c r="BK398" s="34"/>
      <c r="BL398" s="34"/>
      <c r="BM398" s="34"/>
      <c r="BN398" s="34"/>
      <c r="BO398" s="34"/>
      <c r="BP398" s="34"/>
      <c r="BQ398" s="34"/>
      <c r="BR398" s="34"/>
      <c r="BS398" s="34"/>
      <c r="BT398" s="34"/>
      <c r="BU398" s="34"/>
      <c r="BV398" s="34"/>
      <c r="BW398" s="34"/>
      <c r="BX398" s="34"/>
      <c r="BY398" s="34"/>
      <c r="BZ398" s="34"/>
      <c r="CA398" s="34"/>
      <c r="CB398" s="34"/>
      <c r="CC398" s="34"/>
      <c r="CD398" s="34"/>
      <c r="CE398" s="34"/>
      <c r="CF398" s="34"/>
      <c r="CG398" s="34"/>
      <c r="CH398" s="34"/>
      <c r="CI398" s="34"/>
      <c r="CJ398" s="34"/>
    </row>
    <row r="399" spans="1:88" s="14" customFormat="1" ht="43.5" x14ac:dyDescent="0.35">
      <c r="A399" s="10" t="s">
        <v>499</v>
      </c>
      <c r="B399" s="30" t="s">
        <v>106</v>
      </c>
      <c r="C399" s="30" t="s">
        <v>492</v>
      </c>
      <c r="D399" s="10" t="s">
        <v>500</v>
      </c>
      <c r="E399" s="11" t="s">
        <v>1006</v>
      </c>
      <c r="F399" s="11" t="s">
        <v>1003</v>
      </c>
      <c r="G399" s="11"/>
      <c r="H399" s="11"/>
      <c r="I399" s="31">
        <v>0</v>
      </c>
      <c r="J399" s="31">
        <v>1</v>
      </c>
      <c r="K399" s="12">
        <f t="shared" si="19"/>
        <v>1</v>
      </c>
      <c r="L399" s="31">
        <v>0</v>
      </c>
      <c r="M399" s="31">
        <v>0</v>
      </c>
      <c r="N399" s="13">
        <f t="shared" si="16"/>
        <v>0</v>
      </c>
      <c r="O399" s="21">
        <f t="shared" si="17"/>
        <v>1</v>
      </c>
      <c r="AM399" s="34"/>
      <c r="AN399" s="34"/>
      <c r="AO399" s="34"/>
      <c r="AP399" s="34"/>
      <c r="AQ399" s="34"/>
      <c r="AR399" s="34"/>
      <c r="AS399" s="34"/>
      <c r="AT399" s="34"/>
      <c r="AU399" s="34"/>
      <c r="AV399" s="34"/>
      <c r="AW399" s="34"/>
      <c r="AX399" s="34"/>
      <c r="AY399" s="34"/>
      <c r="AZ399" s="34"/>
      <c r="BA399" s="34"/>
      <c r="BB399" s="34"/>
      <c r="BC399" s="34"/>
      <c r="BD399" s="34"/>
      <c r="BE399" s="34"/>
      <c r="BF399" s="34"/>
      <c r="BG399" s="34"/>
      <c r="BH399" s="34"/>
      <c r="BI399" s="34"/>
      <c r="BJ399" s="34"/>
      <c r="BK399" s="34"/>
      <c r="BL399" s="34"/>
      <c r="BM399" s="34"/>
      <c r="BN399" s="34"/>
      <c r="BO399" s="34"/>
      <c r="BP399" s="34"/>
      <c r="BQ399" s="34"/>
      <c r="BR399" s="34"/>
      <c r="BS399" s="34"/>
      <c r="BT399" s="34"/>
      <c r="BU399" s="34"/>
      <c r="BV399" s="34"/>
      <c r="BW399" s="34"/>
      <c r="BX399" s="34"/>
      <c r="BY399" s="34"/>
      <c r="BZ399" s="34"/>
      <c r="CA399" s="34"/>
      <c r="CB399" s="34"/>
      <c r="CC399" s="34"/>
      <c r="CD399" s="34"/>
      <c r="CE399" s="34"/>
      <c r="CF399" s="34"/>
      <c r="CG399" s="34"/>
      <c r="CH399" s="34"/>
      <c r="CI399" s="34"/>
      <c r="CJ399" s="34"/>
    </row>
    <row r="400" spans="1:88" s="14" customFormat="1" ht="43.5" x14ac:dyDescent="0.35">
      <c r="A400" s="10" t="s">
        <v>501</v>
      </c>
      <c r="B400" s="30" t="s">
        <v>106</v>
      </c>
      <c r="C400" s="30" t="s">
        <v>492</v>
      </c>
      <c r="D400" s="10" t="s">
        <v>502</v>
      </c>
      <c r="E400" s="11" t="s">
        <v>1006</v>
      </c>
      <c r="F400" s="11" t="s">
        <v>1003</v>
      </c>
      <c r="G400" s="11"/>
      <c r="H400" s="11"/>
      <c r="I400" s="31">
        <v>2</v>
      </c>
      <c r="J400" s="31">
        <v>0</v>
      </c>
      <c r="K400" s="12">
        <f t="shared" si="19"/>
        <v>2</v>
      </c>
      <c r="L400" s="31">
        <v>0</v>
      </c>
      <c r="M400" s="31">
        <v>0</v>
      </c>
      <c r="N400" s="13">
        <f t="shared" si="16"/>
        <v>0</v>
      </c>
      <c r="O400" s="21">
        <f t="shared" si="17"/>
        <v>2</v>
      </c>
      <c r="AM400" s="34"/>
      <c r="AN400" s="34"/>
      <c r="AO400" s="34"/>
      <c r="AP400" s="34"/>
      <c r="AQ400" s="34"/>
      <c r="AR400" s="34"/>
      <c r="AS400" s="34"/>
      <c r="AT400" s="34"/>
      <c r="AU400" s="34"/>
      <c r="AV400" s="34"/>
      <c r="AW400" s="34"/>
      <c r="AX400" s="34"/>
      <c r="AY400" s="34"/>
      <c r="AZ400" s="34"/>
      <c r="BA400" s="34"/>
      <c r="BB400" s="34"/>
      <c r="BC400" s="34"/>
      <c r="BD400" s="34"/>
      <c r="BE400" s="34"/>
      <c r="BF400" s="34"/>
      <c r="BG400" s="34"/>
      <c r="BH400" s="34"/>
      <c r="BI400" s="34"/>
      <c r="BJ400" s="34"/>
      <c r="BK400" s="34"/>
      <c r="BL400" s="34"/>
      <c r="BM400" s="34"/>
      <c r="BN400" s="34"/>
      <c r="BO400" s="34"/>
      <c r="BP400" s="34"/>
      <c r="BQ400" s="34"/>
      <c r="BR400" s="34"/>
      <c r="BS400" s="34"/>
      <c r="BT400" s="34"/>
      <c r="BU400" s="34"/>
      <c r="BV400" s="34"/>
      <c r="BW400" s="34"/>
      <c r="BX400" s="34"/>
      <c r="BY400" s="34"/>
      <c r="BZ400" s="34"/>
      <c r="CA400" s="34"/>
      <c r="CB400" s="34"/>
      <c r="CC400" s="34"/>
      <c r="CD400" s="34"/>
      <c r="CE400" s="34"/>
      <c r="CF400" s="34"/>
      <c r="CG400" s="34"/>
      <c r="CH400" s="34"/>
      <c r="CI400" s="34"/>
      <c r="CJ400" s="34"/>
    </row>
    <row r="401" spans="1:88" s="14" customFormat="1" ht="43.5" x14ac:dyDescent="0.35">
      <c r="A401" s="10" t="s">
        <v>503</v>
      </c>
      <c r="B401" s="30" t="s">
        <v>106</v>
      </c>
      <c r="C401" s="30" t="s">
        <v>492</v>
      </c>
      <c r="D401" s="10" t="s">
        <v>504</v>
      </c>
      <c r="E401" s="11" t="s">
        <v>1007</v>
      </c>
      <c r="F401" s="11" t="s">
        <v>1003</v>
      </c>
      <c r="G401" s="11"/>
      <c r="H401" s="11"/>
      <c r="I401" s="31">
        <v>1</v>
      </c>
      <c r="J401" s="31">
        <v>2</v>
      </c>
      <c r="K401" s="12">
        <f t="shared" si="19"/>
        <v>3</v>
      </c>
      <c r="L401" s="31">
        <v>0</v>
      </c>
      <c r="M401" s="31">
        <v>0</v>
      </c>
      <c r="N401" s="13">
        <f t="shared" si="16"/>
        <v>0</v>
      </c>
      <c r="O401" s="21">
        <f t="shared" si="17"/>
        <v>3</v>
      </c>
      <c r="AM401" s="34"/>
      <c r="AN401" s="34"/>
      <c r="AO401" s="34"/>
      <c r="AP401" s="34"/>
      <c r="AQ401" s="34"/>
      <c r="AR401" s="34"/>
      <c r="AS401" s="34"/>
      <c r="AT401" s="34"/>
      <c r="AU401" s="34"/>
      <c r="AV401" s="34"/>
      <c r="AW401" s="34"/>
      <c r="AX401" s="34"/>
      <c r="AY401" s="34"/>
      <c r="AZ401" s="34"/>
      <c r="BA401" s="34"/>
      <c r="BB401" s="34"/>
      <c r="BC401" s="34"/>
      <c r="BD401" s="34"/>
      <c r="BE401" s="34"/>
      <c r="BF401" s="34"/>
      <c r="BG401" s="34"/>
      <c r="BH401" s="34"/>
      <c r="BI401" s="34"/>
      <c r="BJ401" s="34"/>
      <c r="BK401" s="34"/>
      <c r="BL401" s="34"/>
      <c r="BM401" s="34"/>
      <c r="BN401" s="34"/>
      <c r="BO401" s="34"/>
      <c r="BP401" s="34"/>
      <c r="BQ401" s="34"/>
      <c r="BR401" s="34"/>
      <c r="BS401" s="34"/>
      <c r="BT401" s="34"/>
      <c r="BU401" s="34"/>
      <c r="BV401" s="34"/>
      <c r="BW401" s="34"/>
      <c r="BX401" s="34"/>
      <c r="BY401" s="34"/>
      <c r="BZ401" s="34"/>
      <c r="CA401" s="34"/>
      <c r="CB401" s="34"/>
      <c r="CC401" s="34"/>
      <c r="CD401" s="34"/>
      <c r="CE401" s="34"/>
      <c r="CF401" s="34"/>
      <c r="CG401" s="34"/>
      <c r="CH401" s="34"/>
      <c r="CI401" s="34"/>
      <c r="CJ401" s="34"/>
    </row>
    <row r="402" spans="1:88" s="14" customFormat="1" ht="43.5" x14ac:dyDescent="0.35">
      <c r="A402" s="10" t="s">
        <v>505</v>
      </c>
      <c r="B402" s="30" t="s">
        <v>106</v>
      </c>
      <c r="C402" s="30" t="s">
        <v>492</v>
      </c>
      <c r="D402" s="10" t="s">
        <v>506</v>
      </c>
      <c r="E402" s="11"/>
      <c r="F402" s="11" t="s">
        <v>1003</v>
      </c>
      <c r="G402" s="11"/>
      <c r="H402" s="11"/>
      <c r="I402" s="31">
        <v>0</v>
      </c>
      <c r="J402" s="31">
        <v>0</v>
      </c>
      <c r="K402" s="12">
        <f t="shared" si="19"/>
        <v>0</v>
      </c>
      <c r="L402" s="31">
        <v>0</v>
      </c>
      <c r="M402" s="31">
        <v>1</v>
      </c>
      <c r="N402" s="13">
        <f t="shared" si="16"/>
        <v>1</v>
      </c>
      <c r="O402" s="21">
        <f t="shared" si="17"/>
        <v>1</v>
      </c>
      <c r="AM402" s="34"/>
      <c r="AN402" s="34"/>
      <c r="AO402" s="34"/>
      <c r="AP402" s="34"/>
      <c r="AQ402" s="34"/>
      <c r="AR402" s="34"/>
      <c r="AS402" s="34"/>
      <c r="AT402" s="34"/>
      <c r="AU402" s="34"/>
      <c r="AV402" s="34"/>
      <c r="AW402" s="34"/>
      <c r="AX402" s="34"/>
      <c r="AY402" s="34"/>
      <c r="AZ402" s="34"/>
      <c r="BA402" s="34"/>
      <c r="BB402" s="34"/>
      <c r="BC402" s="34"/>
      <c r="BD402" s="34"/>
      <c r="BE402" s="34"/>
      <c r="BF402" s="34"/>
      <c r="BG402" s="34"/>
      <c r="BH402" s="34"/>
      <c r="BI402" s="34"/>
      <c r="BJ402" s="34"/>
      <c r="BK402" s="34"/>
      <c r="BL402" s="34"/>
      <c r="BM402" s="34"/>
      <c r="BN402" s="34"/>
      <c r="BO402" s="34"/>
      <c r="BP402" s="34"/>
      <c r="BQ402" s="34"/>
      <c r="BR402" s="34"/>
      <c r="BS402" s="34"/>
      <c r="BT402" s="34"/>
      <c r="BU402" s="34"/>
      <c r="BV402" s="34"/>
      <c r="BW402" s="34"/>
      <c r="BX402" s="34"/>
      <c r="BY402" s="34"/>
      <c r="BZ402" s="34"/>
      <c r="CA402" s="34"/>
      <c r="CB402" s="34"/>
      <c r="CC402" s="34"/>
      <c r="CD402" s="34"/>
      <c r="CE402" s="34"/>
      <c r="CF402" s="34"/>
      <c r="CG402" s="34"/>
      <c r="CH402" s="34"/>
      <c r="CI402" s="34"/>
      <c r="CJ402" s="34"/>
    </row>
    <row r="403" spans="1:88" s="14" customFormat="1" ht="43.5" x14ac:dyDescent="0.35">
      <c r="A403" s="10" t="s">
        <v>507</v>
      </c>
      <c r="B403" s="30" t="s">
        <v>106</v>
      </c>
      <c r="C403" s="30" t="s">
        <v>492</v>
      </c>
      <c r="D403" s="10" t="s">
        <v>508</v>
      </c>
      <c r="E403" s="11" t="s">
        <v>1008</v>
      </c>
      <c r="F403" s="11" t="s">
        <v>1003</v>
      </c>
      <c r="G403" s="11"/>
      <c r="H403" s="11"/>
      <c r="I403" s="31">
        <v>0</v>
      </c>
      <c r="J403" s="31">
        <v>1</v>
      </c>
      <c r="K403" s="12">
        <f t="shared" si="19"/>
        <v>1</v>
      </c>
      <c r="L403" s="31">
        <v>0</v>
      </c>
      <c r="M403" s="31">
        <v>0</v>
      </c>
      <c r="N403" s="13">
        <f t="shared" si="16"/>
        <v>0</v>
      </c>
      <c r="O403" s="21">
        <f t="shared" si="17"/>
        <v>1</v>
      </c>
      <c r="AM403" s="34"/>
      <c r="AN403" s="34"/>
      <c r="AO403" s="34"/>
      <c r="AP403" s="34"/>
      <c r="AQ403" s="34"/>
      <c r="AR403" s="34"/>
      <c r="AS403" s="34"/>
      <c r="AT403" s="34"/>
      <c r="AU403" s="34"/>
      <c r="AV403" s="34"/>
      <c r="AW403" s="34"/>
      <c r="AX403" s="34"/>
      <c r="AY403" s="34"/>
      <c r="AZ403" s="34"/>
      <c r="BA403" s="34"/>
      <c r="BB403" s="34"/>
      <c r="BC403" s="34"/>
      <c r="BD403" s="34"/>
      <c r="BE403" s="34"/>
      <c r="BF403" s="34"/>
      <c r="BG403" s="34"/>
      <c r="BH403" s="34"/>
      <c r="BI403" s="34"/>
      <c r="BJ403" s="34"/>
      <c r="BK403" s="34"/>
      <c r="BL403" s="34"/>
      <c r="BM403" s="34"/>
      <c r="BN403" s="34"/>
      <c r="BO403" s="34"/>
      <c r="BP403" s="34"/>
      <c r="BQ403" s="34"/>
      <c r="BR403" s="34"/>
      <c r="BS403" s="34"/>
      <c r="BT403" s="34"/>
      <c r="BU403" s="34"/>
      <c r="BV403" s="34"/>
      <c r="BW403" s="34"/>
      <c r="BX403" s="34"/>
      <c r="BY403" s="34"/>
      <c r="BZ403" s="34"/>
      <c r="CA403" s="34"/>
      <c r="CB403" s="34"/>
      <c r="CC403" s="34"/>
      <c r="CD403" s="34"/>
      <c r="CE403" s="34"/>
      <c r="CF403" s="34"/>
      <c r="CG403" s="34"/>
      <c r="CH403" s="34"/>
      <c r="CI403" s="34"/>
      <c r="CJ403" s="34"/>
    </row>
    <row r="404" spans="1:88" s="14" customFormat="1" ht="58" x14ac:dyDescent="0.35">
      <c r="A404" s="10" t="s">
        <v>509</v>
      </c>
      <c r="B404" s="30" t="s">
        <v>106</v>
      </c>
      <c r="C404" s="30" t="s">
        <v>492</v>
      </c>
      <c r="D404" s="10" t="s">
        <v>510</v>
      </c>
      <c r="E404" s="11" t="s">
        <v>1009</v>
      </c>
      <c r="F404" s="11" t="s">
        <v>1003</v>
      </c>
      <c r="G404" s="11"/>
      <c r="H404" s="11"/>
      <c r="I404" s="31">
        <v>0</v>
      </c>
      <c r="J404" s="31">
        <v>3</v>
      </c>
      <c r="K404" s="12">
        <f t="shared" si="19"/>
        <v>3</v>
      </c>
      <c r="L404" s="31">
        <v>0</v>
      </c>
      <c r="M404" s="31">
        <v>0</v>
      </c>
      <c r="N404" s="13">
        <f t="shared" si="16"/>
        <v>0</v>
      </c>
      <c r="O404" s="21">
        <f t="shared" si="17"/>
        <v>3</v>
      </c>
      <c r="AM404" s="34"/>
      <c r="AN404" s="34"/>
      <c r="AO404" s="34"/>
      <c r="AP404" s="34"/>
      <c r="AQ404" s="34"/>
      <c r="AR404" s="34"/>
      <c r="AS404" s="34"/>
      <c r="AT404" s="34"/>
      <c r="AU404" s="34"/>
      <c r="AV404" s="34"/>
      <c r="AW404" s="34"/>
      <c r="AX404" s="34"/>
      <c r="AY404" s="34"/>
      <c r="AZ404" s="34"/>
      <c r="BA404" s="34"/>
      <c r="BB404" s="34"/>
      <c r="BC404" s="34"/>
      <c r="BD404" s="34"/>
      <c r="BE404" s="34"/>
      <c r="BF404" s="34"/>
      <c r="BG404" s="34"/>
      <c r="BH404" s="34"/>
      <c r="BI404" s="34"/>
      <c r="BJ404" s="34"/>
      <c r="BK404" s="34"/>
      <c r="BL404" s="34"/>
      <c r="BM404" s="34"/>
      <c r="BN404" s="34"/>
      <c r="BO404" s="34"/>
      <c r="BP404" s="34"/>
      <c r="BQ404" s="34"/>
      <c r="BR404" s="34"/>
      <c r="BS404" s="34"/>
      <c r="BT404" s="34"/>
      <c r="BU404" s="34"/>
      <c r="BV404" s="34"/>
      <c r="BW404" s="34"/>
      <c r="BX404" s="34"/>
      <c r="BY404" s="34"/>
      <c r="BZ404" s="34"/>
      <c r="CA404" s="34"/>
      <c r="CB404" s="34"/>
      <c r="CC404" s="34"/>
      <c r="CD404" s="34"/>
      <c r="CE404" s="34"/>
      <c r="CF404" s="34"/>
      <c r="CG404" s="34"/>
      <c r="CH404" s="34"/>
      <c r="CI404" s="34"/>
      <c r="CJ404" s="34"/>
    </row>
    <row r="405" spans="1:88" s="14" customFormat="1" ht="43.5" x14ac:dyDescent="0.35">
      <c r="A405" s="10" t="s">
        <v>511</v>
      </c>
      <c r="B405" s="30" t="s">
        <v>106</v>
      </c>
      <c r="C405" s="30" t="s">
        <v>492</v>
      </c>
      <c r="D405" s="10" t="s">
        <v>512</v>
      </c>
      <c r="E405" s="11"/>
      <c r="F405" s="11" t="s">
        <v>1003</v>
      </c>
      <c r="G405" s="11"/>
      <c r="H405" s="11"/>
      <c r="I405" s="31">
        <v>0</v>
      </c>
      <c r="J405" s="31">
        <v>0</v>
      </c>
      <c r="K405" s="12">
        <f t="shared" si="19"/>
        <v>0</v>
      </c>
      <c r="L405" s="31">
        <v>0</v>
      </c>
      <c r="M405" s="31">
        <v>5</v>
      </c>
      <c r="N405" s="13">
        <f t="shared" si="16"/>
        <v>5</v>
      </c>
      <c r="O405" s="21">
        <f t="shared" si="17"/>
        <v>5</v>
      </c>
      <c r="AM405" s="34"/>
      <c r="AN405" s="34"/>
      <c r="AO405" s="34"/>
      <c r="AP405" s="34"/>
      <c r="AQ405" s="34"/>
      <c r="AR405" s="34"/>
      <c r="AS405" s="34"/>
      <c r="AT405" s="34"/>
      <c r="AU405" s="34"/>
      <c r="AV405" s="34"/>
      <c r="AW405" s="34"/>
      <c r="AX405" s="34"/>
      <c r="AY405" s="34"/>
      <c r="AZ405" s="34"/>
      <c r="BA405" s="34"/>
      <c r="BB405" s="34"/>
      <c r="BC405" s="34"/>
      <c r="BD405" s="34"/>
      <c r="BE405" s="34"/>
      <c r="BF405" s="34"/>
      <c r="BG405" s="34"/>
      <c r="BH405" s="34"/>
      <c r="BI405" s="34"/>
      <c r="BJ405" s="34"/>
      <c r="BK405" s="34"/>
      <c r="BL405" s="34"/>
      <c r="BM405" s="34"/>
      <c r="BN405" s="34"/>
      <c r="BO405" s="34"/>
      <c r="BP405" s="34"/>
      <c r="BQ405" s="34"/>
      <c r="BR405" s="34"/>
      <c r="BS405" s="34"/>
      <c r="BT405" s="34"/>
      <c r="BU405" s="34"/>
      <c r="BV405" s="34"/>
      <c r="BW405" s="34"/>
      <c r="BX405" s="34"/>
      <c r="BY405" s="34"/>
      <c r="BZ405" s="34"/>
      <c r="CA405" s="34"/>
      <c r="CB405" s="34"/>
      <c r="CC405" s="34"/>
      <c r="CD405" s="34"/>
      <c r="CE405" s="34"/>
      <c r="CF405" s="34"/>
      <c r="CG405" s="34"/>
      <c r="CH405" s="34"/>
      <c r="CI405" s="34"/>
      <c r="CJ405" s="34"/>
    </row>
    <row r="406" spans="1:88" s="14" customFormat="1" ht="43.5" x14ac:dyDescent="0.35">
      <c r="A406" s="10" t="s">
        <v>513</v>
      </c>
      <c r="B406" s="30" t="s">
        <v>106</v>
      </c>
      <c r="C406" s="30" t="s">
        <v>492</v>
      </c>
      <c r="D406" s="10" t="s">
        <v>514</v>
      </c>
      <c r="E406" s="11" t="s">
        <v>1009</v>
      </c>
      <c r="F406" s="11" t="s">
        <v>1003</v>
      </c>
      <c r="G406" s="11"/>
      <c r="H406" s="11"/>
      <c r="I406" s="31">
        <v>0</v>
      </c>
      <c r="J406" s="31">
        <v>3</v>
      </c>
      <c r="K406" s="12">
        <f t="shared" si="19"/>
        <v>3</v>
      </c>
      <c r="L406" s="31">
        <v>0</v>
      </c>
      <c r="M406" s="31">
        <v>3</v>
      </c>
      <c r="N406" s="13">
        <f t="shared" si="16"/>
        <v>3</v>
      </c>
      <c r="O406" s="21">
        <f t="shared" si="17"/>
        <v>6</v>
      </c>
      <c r="AM406" s="34"/>
      <c r="AN406" s="34"/>
      <c r="AO406" s="34"/>
      <c r="AP406" s="34"/>
      <c r="AQ406" s="34"/>
      <c r="AR406" s="34"/>
      <c r="AS406" s="34"/>
      <c r="AT406" s="34"/>
      <c r="AU406" s="34"/>
      <c r="AV406" s="34"/>
      <c r="AW406" s="34"/>
      <c r="AX406" s="34"/>
      <c r="AY406" s="34"/>
      <c r="AZ406" s="34"/>
      <c r="BA406" s="34"/>
      <c r="BB406" s="34"/>
      <c r="BC406" s="34"/>
      <c r="BD406" s="34"/>
      <c r="BE406" s="34"/>
      <c r="BF406" s="34"/>
      <c r="BG406" s="34"/>
      <c r="BH406" s="34"/>
      <c r="BI406" s="34"/>
      <c r="BJ406" s="34"/>
      <c r="BK406" s="34"/>
      <c r="BL406" s="34"/>
      <c r="BM406" s="34"/>
      <c r="BN406" s="34"/>
      <c r="BO406" s="34"/>
      <c r="BP406" s="34"/>
      <c r="BQ406" s="34"/>
      <c r="BR406" s="34"/>
      <c r="BS406" s="34"/>
      <c r="BT406" s="34"/>
      <c r="BU406" s="34"/>
      <c r="BV406" s="34"/>
      <c r="BW406" s="34"/>
      <c r="BX406" s="34"/>
      <c r="BY406" s="34"/>
      <c r="BZ406" s="34"/>
      <c r="CA406" s="34"/>
      <c r="CB406" s="34"/>
      <c r="CC406" s="34"/>
      <c r="CD406" s="34"/>
      <c r="CE406" s="34"/>
      <c r="CF406" s="34"/>
      <c r="CG406" s="34"/>
      <c r="CH406" s="34"/>
      <c r="CI406" s="34"/>
      <c r="CJ406" s="34"/>
    </row>
    <row r="407" spans="1:88" s="32" customFormat="1" ht="43.5" x14ac:dyDescent="0.35">
      <c r="A407" s="10" t="s">
        <v>515</v>
      </c>
      <c r="B407" s="10" t="s">
        <v>106</v>
      </c>
      <c r="C407" s="10" t="s">
        <v>492</v>
      </c>
      <c r="D407" s="10" t="s">
        <v>516</v>
      </c>
      <c r="E407" s="11"/>
      <c r="F407" s="11" t="s">
        <v>1003</v>
      </c>
      <c r="G407" s="11"/>
      <c r="H407" s="11"/>
      <c r="I407" s="11">
        <v>0</v>
      </c>
      <c r="J407" s="31">
        <v>0</v>
      </c>
      <c r="K407" s="12">
        <f t="shared" si="19"/>
        <v>0</v>
      </c>
      <c r="L407" s="31">
        <v>0</v>
      </c>
      <c r="M407" s="31">
        <v>9</v>
      </c>
      <c r="N407" s="13">
        <f t="shared" si="16"/>
        <v>9</v>
      </c>
      <c r="O407" s="21">
        <f t="shared" si="17"/>
        <v>9</v>
      </c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34"/>
      <c r="AN407" s="34"/>
      <c r="AO407" s="34"/>
      <c r="AP407" s="34"/>
      <c r="AQ407" s="34"/>
      <c r="AR407" s="34"/>
      <c r="AS407" s="34"/>
      <c r="AT407" s="34"/>
      <c r="AU407" s="34"/>
      <c r="AV407" s="34"/>
      <c r="AW407" s="34"/>
      <c r="AX407" s="34"/>
      <c r="AY407" s="34"/>
      <c r="AZ407" s="34"/>
      <c r="BA407" s="34"/>
      <c r="BB407" s="34"/>
      <c r="BC407" s="34"/>
      <c r="BD407" s="34"/>
      <c r="BE407" s="34"/>
      <c r="BF407" s="34"/>
      <c r="BG407" s="34"/>
      <c r="BH407" s="34"/>
      <c r="BI407" s="34"/>
      <c r="BJ407" s="34"/>
      <c r="BK407" s="34"/>
      <c r="BL407" s="34"/>
      <c r="BM407" s="34"/>
      <c r="BN407" s="34"/>
      <c r="BO407" s="34"/>
      <c r="BP407" s="34"/>
      <c r="BQ407" s="34"/>
      <c r="BR407" s="34"/>
      <c r="BS407" s="34"/>
      <c r="BT407" s="34"/>
      <c r="BU407" s="34"/>
      <c r="BV407" s="34"/>
      <c r="BW407" s="34"/>
      <c r="BX407" s="34"/>
      <c r="BY407" s="34"/>
      <c r="BZ407" s="34"/>
      <c r="CA407" s="34"/>
      <c r="CB407" s="34"/>
      <c r="CC407" s="34"/>
      <c r="CD407" s="34"/>
      <c r="CE407" s="34"/>
      <c r="CF407" s="34"/>
      <c r="CG407" s="34"/>
      <c r="CH407" s="34"/>
      <c r="CI407" s="34"/>
      <c r="CJ407" s="34"/>
    </row>
    <row r="408" spans="1:88" s="14" customFormat="1" ht="43.5" x14ac:dyDescent="0.35">
      <c r="A408" s="10" t="s">
        <v>517</v>
      </c>
      <c r="B408" s="10" t="s">
        <v>106</v>
      </c>
      <c r="C408" s="30" t="s">
        <v>492</v>
      </c>
      <c r="D408" s="10" t="s">
        <v>518</v>
      </c>
      <c r="E408" s="11"/>
      <c r="F408" s="11" t="s">
        <v>1003</v>
      </c>
      <c r="G408" s="11"/>
      <c r="H408" s="11"/>
      <c r="I408" s="31">
        <v>0</v>
      </c>
      <c r="J408" s="31">
        <v>0</v>
      </c>
      <c r="K408" s="12">
        <f t="shared" si="19"/>
        <v>0</v>
      </c>
      <c r="L408" s="31">
        <v>0</v>
      </c>
      <c r="M408" s="31">
        <v>5</v>
      </c>
      <c r="N408" s="13">
        <f t="shared" si="16"/>
        <v>5</v>
      </c>
      <c r="O408" s="21">
        <f t="shared" si="17"/>
        <v>5</v>
      </c>
      <c r="AM408" s="34"/>
      <c r="AN408" s="34"/>
      <c r="AO408" s="34"/>
      <c r="AP408" s="34"/>
      <c r="AQ408" s="34"/>
      <c r="AR408" s="34"/>
      <c r="AS408" s="34"/>
      <c r="AT408" s="34"/>
      <c r="AU408" s="34"/>
      <c r="AV408" s="34"/>
      <c r="AW408" s="34"/>
      <c r="AX408" s="34"/>
      <c r="AY408" s="34"/>
      <c r="AZ408" s="34"/>
      <c r="BA408" s="34"/>
      <c r="BB408" s="34"/>
      <c r="BC408" s="34"/>
      <c r="BD408" s="34"/>
      <c r="BE408" s="34"/>
      <c r="BF408" s="34"/>
      <c r="BG408" s="34"/>
      <c r="BH408" s="34"/>
      <c r="BI408" s="34"/>
      <c r="BJ408" s="34"/>
      <c r="BK408" s="34"/>
      <c r="BL408" s="34"/>
      <c r="BM408" s="34"/>
      <c r="BN408" s="34"/>
      <c r="BO408" s="34"/>
      <c r="BP408" s="34"/>
      <c r="BQ408" s="34"/>
      <c r="BR408" s="34"/>
      <c r="BS408" s="34"/>
      <c r="BT408" s="34"/>
      <c r="BU408" s="34"/>
      <c r="BV408" s="34"/>
      <c r="BW408" s="34"/>
      <c r="BX408" s="34"/>
      <c r="BY408" s="34"/>
      <c r="BZ408" s="34"/>
      <c r="CA408" s="34"/>
      <c r="CB408" s="34"/>
      <c r="CC408" s="34"/>
      <c r="CD408" s="34"/>
      <c r="CE408" s="34"/>
      <c r="CF408" s="34"/>
      <c r="CG408" s="34"/>
      <c r="CH408" s="34"/>
      <c r="CI408" s="34"/>
      <c r="CJ408" s="34"/>
    </row>
    <row r="409" spans="1:88" s="14" customFormat="1" ht="43.5" x14ac:dyDescent="0.35">
      <c r="A409" s="10" t="s">
        <v>519</v>
      </c>
      <c r="B409" s="30" t="s">
        <v>106</v>
      </c>
      <c r="C409" s="30" t="s">
        <v>492</v>
      </c>
      <c r="D409" s="10" t="s">
        <v>520</v>
      </c>
      <c r="E409" s="11" t="s">
        <v>1010</v>
      </c>
      <c r="F409" s="11" t="s">
        <v>1003</v>
      </c>
      <c r="G409" s="11"/>
      <c r="H409" s="11"/>
      <c r="I409" s="31">
        <v>1</v>
      </c>
      <c r="J409" s="31">
        <v>0</v>
      </c>
      <c r="K409" s="12">
        <f t="shared" si="19"/>
        <v>1</v>
      </c>
      <c r="L409" s="31">
        <v>0</v>
      </c>
      <c r="M409" s="31">
        <v>0</v>
      </c>
      <c r="N409" s="13">
        <f t="shared" si="16"/>
        <v>0</v>
      </c>
      <c r="O409" s="21">
        <f t="shared" si="17"/>
        <v>1</v>
      </c>
      <c r="AM409" s="34"/>
      <c r="AN409" s="34"/>
      <c r="AO409" s="34"/>
      <c r="AP409" s="34"/>
      <c r="AQ409" s="34"/>
      <c r="AR409" s="34"/>
      <c r="AS409" s="34"/>
      <c r="AT409" s="34"/>
      <c r="AU409" s="34"/>
      <c r="AV409" s="34"/>
      <c r="AW409" s="34"/>
      <c r="AX409" s="34"/>
      <c r="AY409" s="34"/>
      <c r="AZ409" s="34"/>
      <c r="BA409" s="34"/>
      <c r="BB409" s="34"/>
      <c r="BC409" s="34"/>
      <c r="BD409" s="34"/>
      <c r="BE409" s="34"/>
      <c r="BF409" s="34"/>
      <c r="BG409" s="34"/>
      <c r="BH409" s="34"/>
      <c r="BI409" s="34"/>
      <c r="BJ409" s="34"/>
      <c r="BK409" s="34"/>
      <c r="BL409" s="34"/>
      <c r="BM409" s="34"/>
      <c r="BN409" s="34"/>
      <c r="BO409" s="34"/>
      <c r="BP409" s="34"/>
      <c r="BQ409" s="34"/>
      <c r="BR409" s="34"/>
      <c r="BS409" s="34"/>
      <c r="BT409" s="34"/>
      <c r="BU409" s="34"/>
      <c r="BV409" s="34"/>
      <c r="BW409" s="34"/>
      <c r="BX409" s="34"/>
      <c r="BY409" s="34"/>
      <c r="BZ409" s="34"/>
      <c r="CA409" s="34"/>
      <c r="CB409" s="34"/>
      <c r="CC409" s="34"/>
      <c r="CD409" s="34"/>
      <c r="CE409" s="34"/>
      <c r="CF409" s="34"/>
      <c r="CG409" s="34"/>
      <c r="CH409" s="34"/>
      <c r="CI409" s="34"/>
      <c r="CJ409" s="34"/>
    </row>
    <row r="410" spans="1:88" s="14" customFormat="1" ht="43.5" x14ac:dyDescent="0.35">
      <c r="A410" s="10" t="s">
        <v>521</v>
      </c>
      <c r="B410" s="30" t="s">
        <v>106</v>
      </c>
      <c r="C410" s="30" t="s">
        <v>492</v>
      </c>
      <c r="D410" s="10" t="s">
        <v>522</v>
      </c>
      <c r="E410" s="11" t="s">
        <v>1003</v>
      </c>
      <c r="F410" s="11" t="s">
        <v>1003</v>
      </c>
      <c r="G410" s="11"/>
      <c r="H410" s="11"/>
      <c r="I410" s="31">
        <v>1</v>
      </c>
      <c r="J410" s="31">
        <v>1</v>
      </c>
      <c r="K410" s="12">
        <f t="shared" si="19"/>
        <v>2</v>
      </c>
      <c r="L410" s="31">
        <v>0</v>
      </c>
      <c r="M410" s="31">
        <v>1</v>
      </c>
      <c r="N410" s="13">
        <f t="shared" si="16"/>
        <v>1</v>
      </c>
      <c r="O410" s="21">
        <f t="shared" si="17"/>
        <v>3</v>
      </c>
      <c r="AM410" s="34"/>
      <c r="AN410" s="34"/>
      <c r="AO410" s="34"/>
      <c r="AP410" s="34"/>
      <c r="AQ410" s="34"/>
      <c r="AR410" s="34"/>
      <c r="AS410" s="34"/>
      <c r="AT410" s="34"/>
      <c r="AU410" s="34"/>
      <c r="AV410" s="34"/>
      <c r="AW410" s="34"/>
      <c r="AX410" s="34"/>
      <c r="AY410" s="34"/>
      <c r="AZ410" s="34"/>
      <c r="BA410" s="34"/>
      <c r="BB410" s="34"/>
      <c r="BC410" s="34"/>
      <c r="BD410" s="34"/>
      <c r="BE410" s="34"/>
      <c r="BF410" s="34"/>
      <c r="BG410" s="34"/>
      <c r="BH410" s="34"/>
      <c r="BI410" s="34"/>
      <c r="BJ410" s="34"/>
      <c r="BK410" s="34"/>
      <c r="BL410" s="34"/>
      <c r="BM410" s="34"/>
      <c r="BN410" s="34"/>
      <c r="BO410" s="34"/>
      <c r="BP410" s="34"/>
      <c r="BQ410" s="34"/>
      <c r="BR410" s="34"/>
      <c r="BS410" s="34"/>
      <c r="BT410" s="34"/>
      <c r="BU410" s="34"/>
      <c r="BV410" s="34"/>
      <c r="BW410" s="34"/>
      <c r="BX410" s="34"/>
      <c r="BY410" s="34"/>
      <c r="BZ410" s="34"/>
      <c r="CA410" s="34"/>
      <c r="CB410" s="34"/>
      <c r="CC410" s="34"/>
      <c r="CD410" s="34"/>
      <c r="CE410" s="34"/>
      <c r="CF410" s="34"/>
      <c r="CG410" s="34"/>
      <c r="CH410" s="34"/>
      <c r="CI410" s="34"/>
      <c r="CJ410" s="34"/>
    </row>
    <row r="411" spans="1:88" s="32" customFormat="1" ht="43.5" x14ac:dyDescent="0.35">
      <c r="A411" s="30" t="s">
        <v>523</v>
      </c>
      <c r="B411" s="30" t="s">
        <v>106</v>
      </c>
      <c r="C411" s="30" t="s">
        <v>492</v>
      </c>
      <c r="D411" s="30" t="s">
        <v>524</v>
      </c>
      <c r="E411" s="11" t="s">
        <v>1003</v>
      </c>
      <c r="F411" s="11" t="s">
        <v>1003</v>
      </c>
      <c r="G411" s="11"/>
      <c r="H411" s="11"/>
      <c r="I411" s="11">
        <v>0</v>
      </c>
      <c r="J411" s="11">
        <v>0</v>
      </c>
      <c r="K411" s="12">
        <f t="shared" si="19"/>
        <v>0</v>
      </c>
      <c r="L411" s="31">
        <v>0</v>
      </c>
      <c r="M411" s="31">
        <v>0</v>
      </c>
      <c r="N411" s="13">
        <f t="shared" ref="N411:N422" si="20">L411+M411</f>
        <v>0</v>
      </c>
      <c r="O411" s="21">
        <f t="shared" ref="O411:O422" si="21">K411+N411</f>
        <v>0</v>
      </c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34"/>
      <c r="AN411" s="34"/>
      <c r="AO411" s="34"/>
      <c r="AP411" s="34"/>
      <c r="AQ411" s="34"/>
      <c r="AR411" s="34"/>
      <c r="AS411" s="34"/>
      <c r="AT411" s="34"/>
      <c r="AU411" s="34"/>
      <c r="AV411" s="34"/>
      <c r="AW411" s="34"/>
      <c r="AX411" s="34"/>
      <c r="AY411" s="34"/>
      <c r="AZ411" s="34"/>
      <c r="BA411" s="34"/>
      <c r="BB411" s="34"/>
      <c r="BC411" s="34"/>
      <c r="BD411" s="34"/>
      <c r="BE411" s="34"/>
      <c r="BF411" s="34"/>
      <c r="BG411" s="34"/>
      <c r="BH411" s="34"/>
      <c r="BI411" s="34"/>
      <c r="BJ411" s="34"/>
      <c r="BK411" s="34"/>
      <c r="BL411" s="34"/>
      <c r="BM411" s="34"/>
      <c r="BN411" s="34"/>
      <c r="BO411" s="34"/>
      <c r="BP411" s="34"/>
      <c r="BQ411" s="34"/>
      <c r="BR411" s="34"/>
      <c r="BS411" s="34"/>
      <c r="BT411" s="34"/>
      <c r="BU411" s="34"/>
      <c r="BV411" s="34"/>
      <c r="BW411" s="34"/>
      <c r="BX411" s="34"/>
      <c r="BY411" s="34"/>
      <c r="BZ411" s="34"/>
      <c r="CA411" s="34"/>
      <c r="CB411" s="34"/>
      <c r="CC411" s="34"/>
      <c r="CD411" s="34"/>
      <c r="CE411" s="34"/>
      <c r="CF411" s="34"/>
      <c r="CG411" s="34"/>
      <c r="CH411" s="34"/>
      <c r="CI411" s="34"/>
      <c r="CJ411" s="34"/>
    </row>
    <row r="412" spans="1:88" s="14" customFormat="1" ht="43.5" x14ac:dyDescent="0.35">
      <c r="A412" s="10" t="s">
        <v>525</v>
      </c>
      <c r="B412" s="30" t="s">
        <v>106</v>
      </c>
      <c r="C412" s="30" t="s">
        <v>492</v>
      </c>
      <c r="D412" s="10" t="s">
        <v>526</v>
      </c>
      <c r="E412" s="11" t="s">
        <v>1002</v>
      </c>
      <c r="F412" s="11" t="s">
        <v>1003</v>
      </c>
      <c r="G412" s="11"/>
      <c r="H412" s="11"/>
      <c r="I412" s="31">
        <v>0</v>
      </c>
      <c r="J412" s="31">
        <v>1</v>
      </c>
      <c r="K412" s="12">
        <f t="shared" si="19"/>
        <v>1</v>
      </c>
      <c r="L412" s="31">
        <v>4</v>
      </c>
      <c r="M412" s="31">
        <v>1</v>
      </c>
      <c r="N412" s="13">
        <f t="shared" si="20"/>
        <v>5</v>
      </c>
      <c r="O412" s="21">
        <f t="shared" si="21"/>
        <v>6</v>
      </c>
      <c r="AM412" s="34"/>
      <c r="AN412" s="34"/>
      <c r="AO412" s="34"/>
      <c r="AP412" s="34"/>
      <c r="AQ412" s="34"/>
      <c r="AR412" s="34"/>
      <c r="AS412" s="34"/>
      <c r="AT412" s="34"/>
      <c r="AU412" s="34"/>
      <c r="AV412" s="34"/>
      <c r="AW412" s="34"/>
      <c r="AX412" s="34"/>
      <c r="AY412" s="34"/>
      <c r="AZ412" s="34"/>
      <c r="BA412" s="34"/>
      <c r="BB412" s="34"/>
      <c r="BC412" s="34"/>
      <c r="BD412" s="34"/>
      <c r="BE412" s="34"/>
      <c r="BF412" s="34"/>
      <c r="BG412" s="34"/>
      <c r="BH412" s="34"/>
      <c r="BI412" s="34"/>
      <c r="BJ412" s="34"/>
      <c r="BK412" s="34"/>
      <c r="BL412" s="34"/>
      <c r="BM412" s="34"/>
      <c r="BN412" s="34"/>
      <c r="BO412" s="34"/>
      <c r="BP412" s="34"/>
      <c r="BQ412" s="34"/>
      <c r="BR412" s="34"/>
      <c r="BS412" s="34"/>
      <c r="BT412" s="34"/>
      <c r="BU412" s="34"/>
      <c r="BV412" s="34"/>
      <c r="BW412" s="34"/>
      <c r="BX412" s="34"/>
      <c r="BY412" s="34"/>
      <c r="BZ412" s="34"/>
      <c r="CA412" s="34"/>
      <c r="CB412" s="34"/>
      <c r="CC412" s="34"/>
      <c r="CD412" s="34"/>
      <c r="CE412" s="34"/>
      <c r="CF412" s="34"/>
      <c r="CG412" s="34"/>
      <c r="CH412" s="34"/>
      <c r="CI412" s="34"/>
      <c r="CJ412" s="34"/>
    </row>
    <row r="413" spans="1:88" s="14" customFormat="1" ht="43.5" x14ac:dyDescent="0.35">
      <c r="A413" s="10" t="s">
        <v>527</v>
      </c>
      <c r="B413" s="30" t="s">
        <v>106</v>
      </c>
      <c r="C413" s="30" t="s">
        <v>492</v>
      </c>
      <c r="D413" s="10" t="s">
        <v>528</v>
      </c>
      <c r="E413" s="11"/>
      <c r="F413" s="11" t="s">
        <v>1003</v>
      </c>
      <c r="G413" s="11"/>
      <c r="H413" s="11"/>
      <c r="I413" s="31">
        <v>0</v>
      </c>
      <c r="J413" s="31">
        <v>0</v>
      </c>
      <c r="K413" s="12">
        <f t="shared" si="19"/>
        <v>0</v>
      </c>
      <c r="L413" s="31">
        <v>0</v>
      </c>
      <c r="M413" s="31">
        <v>5</v>
      </c>
      <c r="N413" s="13">
        <f t="shared" si="20"/>
        <v>5</v>
      </c>
      <c r="O413" s="21">
        <f t="shared" si="21"/>
        <v>5</v>
      </c>
      <c r="AM413" s="34"/>
      <c r="AN413" s="34"/>
      <c r="AO413" s="34"/>
      <c r="AP413" s="34"/>
      <c r="AQ413" s="34"/>
      <c r="AR413" s="34"/>
      <c r="AS413" s="34"/>
      <c r="AT413" s="34"/>
      <c r="AU413" s="34"/>
      <c r="AV413" s="34"/>
      <c r="AW413" s="34"/>
      <c r="AX413" s="34"/>
      <c r="AY413" s="34"/>
      <c r="AZ413" s="34"/>
      <c r="BA413" s="34"/>
      <c r="BB413" s="34"/>
      <c r="BC413" s="34"/>
      <c r="BD413" s="34"/>
      <c r="BE413" s="34"/>
      <c r="BF413" s="34"/>
      <c r="BG413" s="34"/>
      <c r="BH413" s="34"/>
      <c r="BI413" s="34"/>
      <c r="BJ413" s="34"/>
      <c r="BK413" s="34"/>
      <c r="BL413" s="34"/>
      <c r="BM413" s="34"/>
      <c r="BN413" s="34"/>
      <c r="BO413" s="34"/>
      <c r="BP413" s="34"/>
      <c r="BQ413" s="34"/>
      <c r="BR413" s="34"/>
      <c r="BS413" s="34"/>
      <c r="BT413" s="34"/>
      <c r="BU413" s="34"/>
      <c r="BV413" s="34"/>
      <c r="BW413" s="34"/>
      <c r="BX413" s="34"/>
      <c r="BY413" s="34"/>
      <c r="BZ413" s="34"/>
      <c r="CA413" s="34"/>
      <c r="CB413" s="34"/>
      <c r="CC413" s="34"/>
      <c r="CD413" s="34"/>
      <c r="CE413" s="34"/>
      <c r="CF413" s="34"/>
      <c r="CG413" s="34"/>
      <c r="CH413" s="34"/>
      <c r="CI413" s="34"/>
      <c r="CJ413" s="34"/>
    </row>
    <row r="414" spans="1:88" s="32" customFormat="1" ht="43.5" x14ac:dyDescent="0.35">
      <c r="A414" s="30" t="s">
        <v>529</v>
      </c>
      <c r="B414" s="30" t="s">
        <v>106</v>
      </c>
      <c r="C414" s="30" t="s">
        <v>492</v>
      </c>
      <c r="D414" s="30" t="s">
        <v>530</v>
      </c>
      <c r="E414" s="11" t="s">
        <v>1002</v>
      </c>
      <c r="F414" s="11" t="s">
        <v>1003</v>
      </c>
      <c r="G414" s="11"/>
      <c r="H414" s="11"/>
      <c r="I414" s="31">
        <v>8</v>
      </c>
      <c r="J414" s="11">
        <v>0</v>
      </c>
      <c r="K414" s="12">
        <f t="shared" si="19"/>
        <v>8</v>
      </c>
      <c r="L414" s="31">
        <v>0</v>
      </c>
      <c r="M414" s="31">
        <v>0</v>
      </c>
      <c r="N414" s="13">
        <f t="shared" si="20"/>
        <v>0</v>
      </c>
      <c r="O414" s="21">
        <f t="shared" si="21"/>
        <v>8</v>
      </c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34"/>
      <c r="AN414" s="34"/>
      <c r="AO414" s="34"/>
      <c r="AP414" s="34"/>
      <c r="AQ414" s="34"/>
      <c r="AR414" s="34"/>
      <c r="AS414" s="34"/>
      <c r="AT414" s="34"/>
      <c r="AU414" s="34"/>
      <c r="AV414" s="34"/>
      <c r="AW414" s="34"/>
      <c r="AX414" s="34"/>
      <c r="AY414" s="34"/>
      <c r="AZ414" s="34"/>
      <c r="BA414" s="34"/>
      <c r="BB414" s="34"/>
      <c r="BC414" s="34"/>
      <c r="BD414" s="34"/>
      <c r="BE414" s="34"/>
      <c r="BF414" s="34"/>
      <c r="BG414" s="34"/>
      <c r="BH414" s="34"/>
      <c r="BI414" s="34"/>
      <c r="BJ414" s="34"/>
      <c r="BK414" s="34"/>
      <c r="BL414" s="34"/>
      <c r="BM414" s="34"/>
      <c r="BN414" s="34"/>
      <c r="BO414" s="34"/>
      <c r="BP414" s="34"/>
      <c r="BQ414" s="34"/>
      <c r="BR414" s="34"/>
      <c r="BS414" s="34"/>
      <c r="BT414" s="34"/>
      <c r="BU414" s="34"/>
      <c r="BV414" s="34"/>
      <c r="BW414" s="34"/>
      <c r="BX414" s="34"/>
      <c r="BY414" s="34"/>
      <c r="BZ414" s="34"/>
      <c r="CA414" s="34"/>
      <c r="CB414" s="34"/>
      <c r="CC414" s="34"/>
      <c r="CD414" s="34"/>
      <c r="CE414" s="34"/>
      <c r="CF414" s="34"/>
      <c r="CG414" s="34"/>
      <c r="CH414" s="34"/>
      <c r="CI414" s="34"/>
      <c r="CJ414" s="34"/>
    </row>
    <row r="415" spans="1:88" s="14" customFormat="1" ht="43.5" x14ac:dyDescent="0.35">
      <c r="A415" s="10" t="s">
        <v>531</v>
      </c>
      <c r="B415" s="30" t="s">
        <v>106</v>
      </c>
      <c r="C415" s="30" t="s">
        <v>492</v>
      </c>
      <c r="D415" s="10" t="s">
        <v>532</v>
      </c>
      <c r="E415" s="11" t="s">
        <v>1011</v>
      </c>
      <c r="F415" s="11"/>
      <c r="G415" s="11"/>
      <c r="H415" s="11"/>
      <c r="I415" s="31">
        <v>0</v>
      </c>
      <c r="J415" s="31">
        <v>4</v>
      </c>
      <c r="K415" s="12">
        <f t="shared" si="19"/>
        <v>4</v>
      </c>
      <c r="L415" s="31">
        <v>0</v>
      </c>
      <c r="M415" s="31">
        <v>0</v>
      </c>
      <c r="N415" s="13">
        <f t="shared" si="20"/>
        <v>0</v>
      </c>
      <c r="O415" s="21">
        <f t="shared" si="21"/>
        <v>4</v>
      </c>
      <c r="AM415" s="34"/>
      <c r="AN415" s="34"/>
      <c r="AO415" s="34"/>
      <c r="AP415" s="34"/>
      <c r="AQ415" s="34"/>
      <c r="AR415" s="34"/>
      <c r="AS415" s="34"/>
      <c r="AT415" s="34"/>
      <c r="AU415" s="34"/>
      <c r="AV415" s="34"/>
      <c r="AW415" s="34"/>
      <c r="AX415" s="34"/>
      <c r="AY415" s="34"/>
      <c r="AZ415" s="34"/>
      <c r="BA415" s="34"/>
      <c r="BB415" s="34"/>
      <c r="BC415" s="34"/>
      <c r="BD415" s="34"/>
      <c r="BE415" s="34"/>
      <c r="BF415" s="34"/>
      <c r="BG415" s="34"/>
      <c r="BH415" s="34"/>
      <c r="BI415" s="34"/>
      <c r="BJ415" s="34"/>
      <c r="BK415" s="34"/>
      <c r="BL415" s="34"/>
      <c r="BM415" s="34"/>
      <c r="BN415" s="34"/>
      <c r="BO415" s="34"/>
      <c r="BP415" s="34"/>
      <c r="BQ415" s="34"/>
      <c r="BR415" s="34"/>
      <c r="BS415" s="34"/>
      <c r="BT415" s="34"/>
      <c r="BU415" s="34"/>
      <c r="BV415" s="34"/>
      <c r="BW415" s="34"/>
      <c r="BX415" s="34"/>
      <c r="BY415" s="34"/>
      <c r="BZ415" s="34"/>
      <c r="CA415" s="34"/>
      <c r="CB415" s="34"/>
      <c r="CC415" s="34"/>
      <c r="CD415" s="34"/>
      <c r="CE415" s="34"/>
      <c r="CF415" s="34"/>
      <c r="CG415" s="34"/>
      <c r="CH415" s="34"/>
      <c r="CI415" s="34"/>
      <c r="CJ415" s="34"/>
    </row>
    <row r="416" spans="1:88" s="14" customFormat="1" ht="43.5" x14ac:dyDescent="0.35">
      <c r="A416" s="10" t="s">
        <v>533</v>
      </c>
      <c r="B416" s="30" t="s">
        <v>106</v>
      </c>
      <c r="C416" s="30" t="s">
        <v>492</v>
      </c>
      <c r="D416" s="10" t="s">
        <v>534</v>
      </c>
      <c r="E416" s="11"/>
      <c r="F416" s="11" t="s">
        <v>1003</v>
      </c>
      <c r="G416" s="11"/>
      <c r="H416" s="11"/>
      <c r="I416" s="31">
        <v>0</v>
      </c>
      <c r="J416" s="31">
        <v>0</v>
      </c>
      <c r="K416" s="12">
        <f t="shared" si="19"/>
        <v>0</v>
      </c>
      <c r="L416" s="31">
        <v>0</v>
      </c>
      <c r="M416" s="31">
        <v>2</v>
      </c>
      <c r="N416" s="13">
        <f t="shared" si="20"/>
        <v>2</v>
      </c>
      <c r="O416" s="21">
        <f t="shared" si="21"/>
        <v>2</v>
      </c>
    </row>
    <row r="417" spans="1:54" s="14" customFormat="1" ht="43.5" x14ac:dyDescent="0.35">
      <c r="A417" s="10" t="s">
        <v>535</v>
      </c>
      <c r="B417" s="30" t="s">
        <v>106</v>
      </c>
      <c r="C417" s="30" t="s">
        <v>492</v>
      </c>
      <c r="D417" s="10" t="s">
        <v>536</v>
      </c>
      <c r="E417" s="11" t="s">
        <v>1011</v>
      </c>
      <c r="F417" s="11" t="s">
        <v>1003</v>
      </c>
      <c r="G417" s="11"/>
      <c r="H417" s="11"/>
      <c r="I417" s="31">
        <v>1</v>
      </c>
      <c r="J417" s="31">
        <v>3</v>
      </c>
      <c r="K417" s="12">
        <f t="shared" si="19"/>
        <v>4</v>
      </c>
      <c r="L417" s="31">
        <v>0</v>
      </c>
      <c r="M417" s="31">
        <v>0</v>
      </c>
      <c r="N417" s="13">
        <f t="shared" si="20"/>
        <v>0</v>
      </c>
      <c r="O417" s="21">
        <f t="shared" si="21"/>
        <v>4</v>
      </c>
    </row>
    <row r="418" spans="1:54" s="14" customFormat="1" ht="43.5" x14ac:dyDescent="0.35">
      <c r="A418" s="10" t="s">
        <v>537</v>
      </c>
      <c r="B418" s="30" t="s">
        <v>106</v>
      </c>
      <c r="C418" s="30" t="s">
        <v>492</v>
      </c>
      <c r="D418" s="10" t="s">
        <v>538</v>
      </c>
      <c r="E418" s="11" t="s">
        <v>1002</v>
      </c>
      <c r="F418" s="11" t="s">
        <v>1003</v>
      </c>
      <c r="G418" s="11"/>
      <c r="H418" s="11"/>
      <c r="I418" s="31">
        <v>0</v>
      </c>
      <c r="J418" s="31">
        <v>2</v>
      </c>
      <c r="K418" s="12">
        <f t="shared" si="19"/>
        <v>2</v>
      </c>
      <c r="L418" s="31">
        <v>0</v>
      </c>
      <c r="M418" s="31">
        <v>2</v>
      </c>
      <c r="N418" s="13">
        <f t="shared" si="20"/>
        <v>2</v>
      </c>
      <c r="O418" s="21">
        <f t="shared" si="21"/>
        <v>4</v>
      </c>
    </row>
    <row r="419" spans="1:54" s="14" customFormat="1" ht="43.5" x14ac:dyDescent="0.35">
      <c r="A419" s="10" t="s">
        <v>539</v>
      </c>
      <c r="B419" s="30" t="s">
        <v>106</v>
      </c>
      <c r="C419" s="30" t="s">
        <v>492</v>
      </c>
      <c r="D419" s="10" t="s">
        <v>540</v>
      </c>
      <c r="E419" s="14" t="s">
        <v>1012</v>
      </c>
      <c r="F419" s="11" t="s">
        <v>1003</v>
      </c>
      <c r="G419" s="11"/>
      <c r="H419" s="11"/>
      <c r="I419" s="31">
        <v>0</v>
      </c>
      <c r="J419" s="31">
        <v>1</v>
      </c>
      <c r="K419" s="12">
        <f t="shared" si="19"/>
        <v>1</v>
      </c>
      <c r="L419" s="31">
        <v>0</v>
      </c>
      <c r="M419" s="31">
        <v>3</v>
      </c>
      <c r="N419" s="13">
        <f t="shared" si="20"/>
        <v>3</v>
      </c>
      <c r="O419" s="21">
        <f t="shared" si="21"/>
        <v>4</v>
      </c>
    </row>
    <row r="420" spans="1:54" s="14" customFormat="1" ht="43.5" x14ac:dyDescent="0.35">
      <c r="A420" s="10" t="s">
        <v>541</v>
      </c>
      <c r="B420" s="30" t="s">
        <v>106</v>
      </c>
      <c r="C420" s="30" t="s">
        <v>492</v>
      </c>
      <c r="D420" s="10" t="s">
        <v>542</v>
      </c>
      <c r="E420" s="11" t="s">
        <v>1013</v>
      </c>
      <c r="F420" s="11" t="s">
        <v>1003</v>
      </c>
      <c r="G420" s="11"/>
      <c r="H420" s="11"/>
      <c r="I420" s="31">
        <v>1</v>
      </c>
      <c r="J420" s="31">
        <v>8</v>
      </c>
      <c r="K420" s="12">
        <f t="shared" si="19"/>
        <v>9</v>
      </c>
      <c r="L420" s="31">
        <v>0</v>
      </c>
      <c r="M420" s="31">
        <v>1</v>
      </c>
      <c r="N420" s="13">
        <f t="shared" si="20"/>
        <v>1</v>
      </c>
      <c r="O420" s="21">
        <f t="shared" si="21"/>
        <v>10</v>
      </c>
    </row>
    <row r="421" spans="1:54" s="32" customFormat="1" ht="43.5" x14ac:dyDescent="0.35">
      <c r="A421" s="10" t="s">
        <v>543</v>
      </c>
      <c r="B421" s="10" t="s">
        <v>106</v>
      </c>
      <c r="C421" s="10" t="s">
        <v>492</v>
      </c>
      <c r="D421" s="10" t="s">
        <v>544</v>
      </c>
      <c r="E421" s="11"/>
      <c r="F421" s="11" t="s">
        <v>1003</v>
      </c>
      <c r="G421" s="11"/>
      <c r="H421" s="11"/>
      <c r="I421" s="31">
        <v>0</v>
      </c>
      <c r="J421" s="31">
        <v>0</v>
      </c>
      <c r="K421" s="12">
        <f t="shared" si="19"/>
        <v>0</v>
      </c>
      <c r="L421" s="31">
        <v>0</v>
      </c>
      <c r="M421" s="31">
        <v>3</v>
      </c>
      <c r="N421" s="13">
        <f t="shared" si="20"/>
        <v>3</v>
      </c>
      <c r="O421" s="21">
        <f t="shared" si="21"/>
        <v>3</v>
      </c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  <c r="AS421" s="14"/>
      <c r="AT421" s="14"/>
      <c r="AU421" s="14"/>
      <c r="AV421" s="14"/>
      <c r="AW421" s="14"/>
      <c r="AX421" s="14"/>
      <c r="AY421" s="14"/>
      <c r="AZ421" s="14"/>
      <c r="BA421" s="14"/>
      <c r="BB421" s="14"/>
    </row>
    <row r="422" spans="1:54" s="14" customFormat="1" ht="43.5" x14ac:dyDescent="0.35">
      <c r="A422" s="10" t="s">
        <v>545</v>
      </c>
      <c r="B422" s="30" t="s">
        <v>106</v>
      </c>
      <c r="C422" s="30" t="s">
        <v>492</v>
      </c>
      <c r="D422" s="10" t="s">
        <v>546</v>
      </c>
      <c r="E422" s="11" t="s">
        <v>1003</v>
      </c>
      <c r="F422" s="11" t="s">
        <v>1003</v>
      </c>
      <c r="G422" s="11"/>
      <c r="H422" s="11"/>
      <c r="I422" s="31">
        <v>0</v>
      </c>
      <c r="J422" s="31">
        <v>0</v>
      </c>
      <c r="K422" s="12">
        <f t="shared" si="19"/>
        <v>0</v>
      </c>
      <c r="L422" s="31">
        <v>0</v>
      </c>
      <c r="M422" s="31">
        <v>0</v>
      </c>
      <c r="N422" s="13">
        <f t="shared" si="20"/>
        <v>0</v>
      </c>
      <c r="O422" s="21">
        <f t="shared" si="21"/>
        <v>0</v>
      </c>
    </row>
    <row r="423" spans="1:54" x14ac:dyDescent="0.35">
      <c r="L423" s="15"/>
      <c r="M423" s="15"/>
      <c r="N423" s="15"/>
    </row>
  </sheetData>
  <sheetProtection sort="0" autoFilter="0" pivotTables="0"/>
  <autoFilter ref="A3:O422"/>
  <mergeCells count="3">
    <mergeCell ref="A1:A3"/>
    <mergeCell ref="B1:H2"/>
    <mergeCell ref="I1:O2"/>
  </mergeCells>
  <printOptions horizontalCentered="1"/>
  <pageMargins left="0.25" right="0.25" top="0.75" bottom="0.75" header="0.3" footer="0.3"/>
  <pageSetup paperSize="5" scale="81" pageOrder="overThenDown" orientation="landscape" r:id="rId1"/>
  <headerFooter>
    <oddHeader>&amp;C&amp;"-,Bold"&amp;18Regulation Reform July 2020 Baseline Catalog</oddHeader>
    <oddFooter>&amp;C&amp;"-,Regular"Page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3 2 2 a 6 4 3 - 1 9 a c - 4 5 9 6 - a b a f - a b 2 c 5 6 5 b c 4 6 7 "   x m l n s = " h t t p : / / s c h e m a s . m i c r o s o f t . c o m / D a t a M a s h u p " > A A A A A B c D A A B Q S w M E F A A C A A g A G W N V U c a t r A S n A A A A + A A A A B I A H A B D b 2 5 m a W c v U G F j a 2 F n Z S 5 4 b W w g o h g A K K A U A A A A A A A A A A A A A A A A A A A A A A A A A A A A h Y 9 N D o I w G E S v Q r q n f y p R 8 l E W b i U x I R q 3 D V R o h G J o s d 7 N h U f y C p I o 6 s 7 l T N 4 k b x 6 3 O 6 T X t g k u q r e 6 M w l i m K J A m a I r t a k S N L h j u E S p g K 0 s T r J S w Q g b G 1 + t T l D t 3 D k m x H u P / Q x 3 f U U 4 p Y w c s k 1 e 1 K q V o T b W S V M o 9 F m V / 1 d I w P 4 l I z i O G F 6 w F c f z i A G Z a s i 0 + S J 8 N M Y U y E 8 J 6 6 F x Q 6 + E M u E u B z J F I O 8 X 4 g l Q S w M E F A A C A A g A G W N V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l j V V E o i k e 4 D g A A A B E A A A A T A B w A R m 9 y b X V s Y X M v U 2 V j d G l v b j E u b S C i G A A o o B Q A A A A A A A A A A A A A A A A A A A A A A A A A A A A r T k 0 u y c z P U w i G 0 I b W A F B L A Q I t A B Q A A g A I A B l j V V H G r a w E p w A A A P g A A A A S A A A A A A A A A A A A A A A A A A A A A A B D b 2 5 m a W c v U G F j a 2 F n Z S 5 4 b W x Q S w E C L Q A U A A I A C A A Z Y 1 V R D 8 r p q 6 Q A A A D p A A A A E w A A A A A A A A A A A A A A A A D z A A A A W 0 N v b n R l b n R f V H l w Z X N d L n h t b F B L A Q I t A B Q A A g A I A B l j V V E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6 c J n i k 5 y H T 7 I i P x m 4 F S a S A A A A A A I A A A A A A A N m A A D A A A A A E A A A A A Z L u Q C O 1 R O f 4 e W 1 R J Z F e I s A A A A A B I A A A K A A A A A Q A A A A e m C o y y a 6 V m k R Z l H Z i h j + v 1 A A A A C R g J U U Y e + b c t j G a l j V s g g D e B c b 6 Y Y D G H V W b P H u E i 9 o K q Y w s l 6 y u B 8 8 0 g w P j y Y S a c v G x b T / 9 x G X R Z d Q S G f u X 2 V u M f p w g f s r P U O i q x 7 6 J K g Q c B Q A A A B t p / u b S / H Q 0 q U M D S S f g I q s M Y j l 2 g = = < / D a t a M a s h u p > 
</file>

<file path=customXml/itemProps1.xml><?xml version="1.0" encoding="utf-8"?>
<ds:datastoreItem xmlns:ds="http://schemas.openxmlformats.org/officeDocument/2006/customXml" ds:itemID="{AA52F5D6-2B0E-4447-A83F-DAE72655723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3_BASELINECAT_PLEASE COMPLETE</vt:lpstr>
      <vt:lpstr>'3_BASELINECAT_PLEASE COMPLETE'!Print_Area</vt:lpstr>
      <vt:lpstr>'3_BASELINECAT_PLEASE COMPLETE'!Print_Titles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Grimes</dc:creator>
  <cp:lastModifiedBy>VITA Program</cp:lastModifiedBy>
  <cp:lastPrinted>2019-06-25T14:28:57Z</cp:lastPrinted>
  <dcterms:created xsi:type="dcterms:W3CDTF">2018-04-20T13:44:33Z</dcterms:created>
  <dcterms:modified xsi:type="dcterms:W3CDTF">2020-10-21T16:24:55Z</dcterms:modified>
</cp:coreProperties>
</file>