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rps52716\Documents\Regulation_Reform_2020_0326\DATA\AllVACData\EB2020_for publication\"/>
    </mc:Choice>
  </mc:AlternateContent>
  <bookViews>
    <workbookView xWindow="0" yWindow="0" windowWidth="19200" windowHeight="7050"/>
  </bookViews>
  <sheets>
    <sheet name="3_BASELINECAT_PLEASE COMPLETE" sheetId="17" r:id="rId1"/>
  </sheets>
  <definedNames>
    <definedName name="_xlnm._FilterDatabase" localSheetId="0" hidden="1">'3_BASELINECAT_PLEASE COMPLETE'!$A$3:$O$130</definedName>
    <definedName name="_xlnm.Print_Area" localSheetId="0">'3_BASELINECAT_PLEASE COMPLETE'!$A$1:$O$58</definedName>
    <definedName name="_xlnm.Print_Titles" localSheetId="0">'3_BASELINECAT_PLEASE COMPLETE'!$A:$A,'3_BASELINECAT_PLEASE COMPLETE'!$1:$3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7" l="1"/>
  <c r="N4" i="17"/>
  <c r="K5" i="17"/>
  <c r="N5" i="17"/>
  <c r="K6" i="17"/>
  <c r="N6" i="17"/>
  <c r="K7" i="17"/>
  <c r="N7" i="17"/>
  <c r="K8" i="17"/>
  <c r="N8" i="17"/>
  <c r="K9" i="17"/>
  <c r="N9" i="17"/>
  <c r="K10" i="17"/>
  <c r="N10" i="17"/>
  <c r="K11" i="17"/>
  <c r="N11" i="17"/>
  <c r="K12" i="17"/>
  <c r="N12" i="17"/>
  <c r="O12" i="17" s="1"/>
  <c r="K13" i="17"/>
  <c r="N13" i="17"/>
  <c r="K14" i="17"/>
  <c r="N14" i="17"/>
  <c r="N19" i="17"/>
  <c r="K19" i="17"/>
  <c r="O19" i="17" s="1"/>
  <c r="N18" i="17"/>
  <c r="K18" i="17"/>
  <c r="O18" i="17" s="1"/>
  <c r="N17" i="17"/>
  <c r="K17" i="17"/>
  <c r="O17" i="17" s="1"/>
  <c r="N16" i="17"/>
  <c r="K16" i="17"/>
  <c r="N15" i="17"/>
  <c r="K15" i="17"/>
  <c r="O15" i="17" s="1"/>
  <c r="O16" i="17" l="1"/>
  <c r="O5" i="17"/>
  <c r="O9" i="17"/>
  <c r="O8" i="17"/>
  <c r="O10" i="17"/>
  <c r="O6" i="17"/>
  <c r="O14" i="17"/>
  <c r="O4" i="17"/>
  <c r="O11" i="17"/>
  <c r="O7" i="17"/>
  <c r="O13" i="17"/>
  <c r="K59" i="17"/>
  <c r="N59" i="17"/>
  <c r="K60" i="17"/>
  <c r="N60" i="17"/>
  <c r="O60" i="17"/>
  <c r="K61" i="17"/>
  <c r="N61" i="17"/>
  <c r="K62" i="17"/>
  <c r="N62" i="17"/>
  <c r="K63" i="17"/>
  <c r="N63" i="17"/>
  <c r="K64" i="17"/>
  <c r="N64" i="17"/>
  <c r="K65" i="17"/>
  <c r="N65" i="17"/>
  <c r="K66" i="17"/>
  <c r="N66" i="17"/>
  <c r="K67" i="17"/>
  <c r="N67" i="17"/>
  <c r="K68" i="17"/>
  <c r="N68" i="17"/>
  <c r="K69" i="17"/>
  <c r="N69" i="17"/>
  <c r="K70" i="17"/>
  <c r="N70" i="17"/>
  <c r="K71" i="17"/>
  <c r="N71" i="17"/>
  <c r="K72" i="17"/>
  <c r="N72" i="17"/>
  <c r="O72" i="17" s="1"/>
  <c r="K73" i="17"/>
  <c r="N73" i="17"/>
  <c r="K74" i="17"/>
  <c r="N74" i="17"/>
  <c r="K75" i="17"/>
  <c r="N75" i="17"/>
  <c r="K76" i="17"/>
  <c r="N76" i="17"/>
  <c r="O76" i="17" s="1"/>
  <c r="K77" i="17"/>
  <c r="N77" i="17"/>
  <c r="K78" i="17"/>
  <c r="N78" i="17"/>
  <c r="K79" i="17"/>
  <c r="N79" i="17"/>
  <c r="K80" i="17"/>
  <c r="N80" i="17"/>
  <c r="K81" i="17"/>
  <c r="N81" i="17"/>
  <c r="K82" i="17"/>
  <c r="N82" i="17"/>
  <c r="K83" i="17"/>
  <c r="N83" i="17"/>
  <c r="K84" i="17"/>
  <c r="N84" i="17"/>
  <c r="K85" i="17"/>
  <c r="N85" i="17"/>
  <c r="K86" i="17"/>
  <c r="N86" i="17"/>
  <c r="K87" i="17"/>
  <c r="N87" i="17"/>
  <c r="K88" i="17"/>
  <c r="N88" i="17"/>
  <c r="K89" i="17"/>
  <c r="N89" i="17"/>
  <c r="K90" i="17"/>
  <c r="N90" i="17"/>
  <c r="K91" i="17"/>
  <c r="N91" i="17"/>
  <c r="K92" i="17"/>
  <c r="N92" i="17"/>
  <c r="K93" i="17"/>
  <c r="N93" i="17"/>
  <c r="K94" i="17"/>
  <c r="N94" i="17"/>
  <c r="K95" i="17"/>
  <c r="N95" i="17"/>
  <c r="K96" i="17"/>
  <c r="N96" i="17"/>
  <c r="K97" i="17"/>
  <c r="N97" i="17"/>
  <c r="K98" i="17"/>
  <c r="N98" i="17"/>
  <c r="K99" i="17"/>
  <c r="N99" i="17"/>
  <c r="K100" i="17"/>
  <c r="N100" i="17"/>
  <c r="K101" i="17"/>
  <c r="N101" i="17"/>
  <c r="K102" i="17"/>
  <c r="N102" i="17"/>
  <c r="K103" i="17"/>
  <c r="N103" i="17"/>
  <c r="K104" i="17"/>
  <c r="N104" i="17"/>
  <c r="K105" i="17"/>
  <c r="N105" i="17"/>
  <c r="K106" i="17"/>
  <c r="N106" i="17"/>
  <c r="K107" i="17"/>
  <c r="N107" i="17"/>
  <c r="K108" i="17"/>
  <c r="N108" i="17"/>
  <c r="O108" i="17" s="1"/>
  <c r="K109" i="17"/>
  <c r="N109" i="17"/>
  <c r="K110" i="17"/>
  <c r="N110" i="17"/>
  <c r="K111" i="17"/>
  <c r="N111" i="17"/>
  <c r="K112" i="17"/>
  <c r="N112" i="17"/>
  <c r="K113" i="17"/>
  <c r="N113" i="17"/>
  <c r="K114" i="17"/>
  <c r="N114" i="17"/>
  <c r="K115" i="17"/>
  <c r="N115" i="17"/>
  <c r="K116" i="17"/>
  <c r="N116" i="17"/>
  <c r="K117" i="17"/>
  <c r="N117" i="17"/>
  <c r="K118" i="17"/>
  <c r="N118" i="17"/>
  <c r="K119" i="17"/>
  <c r="N119" i="17"/>
  <c r="K120" i="17"/>
  <c r="N120" i="17"/>
  <c r="K121" i="17"/>
  <c r="N121" i="17"/>
  <c r="K122" i="17"/>
  <c r="N122" i="17"/>
  <c r="K123" i="17"/>
  <c r="N123" i="17"/>
  <c r="K124" i="17"/>
  <c r="N124" i="17"/>
  <c r="K125" i="17"/>
  <c r="N125" i="17"/>
  <c r="K126" i="17"/>
  <c r="N126" i="17"/>
  <c r="K127" i="17"/>
  <c r="N127" i="17"/>
  <c r="K128" i="17"/>
  <c r="N128" i="17"/>
  <c r="K129" i="17"/>
  <c r="N129" i="17"/>
  <c r="K130" i="17"/>
  <c r="N130" i="17"/>
  <c r="N58" i="17"/>
  <c r="K58" i="17"/>
  <c r="N57" i="17"/>
  <c r="K57" i="17"/>
  <c r="N56" i="17"/>
  <c r="K56" i="17"/>
  <c r="N55" i="17"/>
  <c r="K55" i="17"/>
  <c r="N54" i="17"/>
  <c r="O54" i="17" s="1"/>
  <c r="K54" i="17"/>
  <c r="N53" i="17"/>
  <c r="K53" i="17"/>
  <c r="N52" i="17"/>
  <c r="K52" i="17"/>
  <c r="N51" i="17"/>
  <c r="K51" i="17"/>
  <c r="N50" i="17"/>
  <c r="O50" i="17" s="1"/>
  <c r="K50" i="17"/>
  <c r="N49" i="17"/>
  <c r="K49" i="17"/>
  <c r="O49" i="17" s="1"/>
  <c r="N48" i="17"/>
  <c r="K48" i="17"/>
  <c r="N47" i="17"/>
  <c r="K47" i="17"/>
  <c r="N46" i="17"/>
  <c r="K46" i="17"/>
  <c r="N45" i="17"/>
  <c r="K45" i="17"/>
  <c r="N44" i="17"/>
  <c r="K44" i="17"/>
  <c r="N43" i="17"/>
  <c r="K43" i="17"/>
  <c r="N42" i="17"/>
  <c r="K42" i="17"/>
  <c r="N41" i="17"/>
  <c r="K41" i="17"/>
  <c r="N40" i="17"/>
  <c r="K40" i="17"/>
  <c r="N39" i="17"/>
  <c r="K39" i="17"/>
  <c r="N38" i="17"/>
  <c r="K38" i="17"/>
  <c r="N37" i="17"/>
  <c r="K37" i="17"/>
  <c r="N36" i="17"/>
  <c r="K36" i="17"/>
  <c r="N35" i="17"/>
  <c r="K35" i="17"/>
  <c r="N34" i="17"/>
  <c r="O34" i="17" s="1"/>
  <c r="K34" i="17"/>
  <c r="N33" i="17"/>
  <c r="K33" i="17"/>
  <c r="N32" i="17"/>
  <c r="K32" i="17"/>
  <c r="O32" i="17" s="1"/>
  <c r="N31" i="17"/>
  <c r="K31" i="17"/>
  <c r="N30" i="17"/>
  <c r="O30" i="17" s="1"/>
  <c r="K30" i="17"/>
  <c r="N29" i="17"/>
  <c r="K29" i="17"/>
  <c r="O29" i="17" s="1"/>
  <c r="N28" i="17"/>
  <c r="K28" i="17"/>
  <c r="O28" i="17" s="1"/>
  <c r="N27" i="17"/>
  <c r="K27" i="17"/>
  <c r="N26" i="17"/>
  <c r="K26" i="17"/>
  <c r="N25" i="17"/>
  <c r="K25" i="17"/>
  <c r="N24" i="17"/>
  <c r="K24" i="17"/>
  <c r="N23" i="17"/>
  <c r="K23" i="17"/>
  <c r="N22" i="17"/>
  <c r="K22" i="17"/>
  <c r="N21" i="17"/>
  <c r="K21" i="17"/>
  <c r="N20" i="17"/>
  <c r="K20" i="17"/>
  <c r="O20" i="17" s="1"/>
  <c r="O37" i="17" l="1"/>
  <c r="O57" i="17"/>
  <c r="O120" i="17"/>
  <c r="O112" i="17"/>
  <c r="O96" i="17"/>
  <c r="O88" i="17"/>
  <c r="O84" i="17"/>
  <c r="O99" i="17"/>
  <c r="O59" i="17"/>
  <c r="O110" i="17"/>
  <c r="O69" i="17"/>
  <c r="O61" i="17"/>
  <c r="O36" i="17"/>
  <c r="O52" i="17"/>
  <c r="O56" i="17"/>
  <c r="O91" i="17"/>
  <c r="O33" i="17"/>
  <c r="O41" i="17"/>
  <c r="O45" i="17"/>
  <c r="O26" i="17"/>
  <c r="O23" i="17"/>
  <c r="O27" i="17"/>
  <c r="O35" i="17"/>
  <c r="O39" i="17"/>
  <c r="O43" i="17"/>
  <c r="O47" i="17"/>
  <c r="O51" i="17"/>
  <c r="O55" i="17"/>
  <c r="O81" i="17"/>
  <c r="O77" i="17"/>
  <c r="O74" i="17"/>
  <c r="O125" i="17"/>
  <c r="O24" i="17"/>
  <c r="O21" i="17"/>
  <c r="O130" i="17"/>
  <c r="O122" i="17"/>
  <c r="O121" i="17"/>
  <c r="O128" i="17"/>
  <c r="O124" i="17"/>
  <c r="O126" i="17"/>
  <c r="O129" i="17"/>
  <c r="O127" i="17"/>
  <c r="O123" i="17"/>
  <c r="O119" i="17"/>
  <c r="O25" i="17"/>
  <c r="O22" i="17"/>
  <c r="O113" i="17"/>
  <c r="O116" i="17"/>
  <c r="O117" i="17"/>
  <c r="O109" i="17"/>
  <c r="O118" i="17"/>
  <c r="O114" i="17"/>
  <c r="O115" i="17"/>
  <c r="O111" i="17"/>
  <c r="O107" i="17"/>
  <c r="O97" i="17"/>
  <c r="O101" i="17"/>
  <c r="O104" i="17"/>
  <c r="O105" i="17"/>
  <c r="O100" i="17"/>
  <c r="O106" i="17"/>
  <c r="O102" i="17"/>
  <c r="O98" i="17"/>
  <c r="O103" i="17"/>
  <c r="O95" i="17"/>
  <c r="O94" i="17"/>
  <c r="O83" i="17"/>
  <c r="O79" i="17"/>
  <c r="O68" i="17"/>
  <c r="O64" i="17"/>
  <c r="O86" i="17"/>
  <c r="O75" i="17"/>
  <c r="O58" i="17"/>
  <c r="O93" i="17"/>
  <c r="O89" i="17"/>
  <c r="O82" i="17"/>
  <c r="O78" i="17"/>
  <c r="O71" i="17"/>
  <c r="O67" i="17"/>
  <c r="O63" i="17"/>
  <c r="O92" i="17"/>
  <c r="O62" i="17"/>
  <c r="O90" i="17"/>
  <c r="O70" i="17"/>
  <c r="O66" i="17"/>
  <c r="O53" i="17"/>
  <c r="O80" i="17"/>
  <c r="O87" i="17"/>
  <c r="O73" i="17"/>
  <c r="O65" i="17"/>
  <c r="O85" i="17"/>
  <c r="O40" i="17"/>
  <c r="O44" i="17"/>
  <c r="O48" i="17"/>
  <c r="O31" i="17"/>
  <c r="O38" i="17"/>
  <c r="O42" i="17"/>
  <c r="O46" i="17"/>
</calcChain>
</file>

<file path=xl/connections.xml><?xml version="1.0" encoding="utf-8"?>
<connections xmlns="http://schemas.openxmlformats.org/spreadsheetml/2006/main">
  <connection id="1" name="Connection" type="4" refreshedVersion="0" background="1">
    <webPr sourceData="1" parsePre="1" consecutive="1" url="https://law.lis.virginia.gov/LawPortalWebService/xml/AuthoritiesGetListOf"/>
  </connection>
</connections>
</file>

<file path=xl/sharedStrings.xml><?xml version="1.0" encoding="utf-8"?>
<sst xmlns="http://schemas.openxmlformats.org/spreadsheetml/2006/main" count="666" uniqueCount="325">
  <si>
    <t>Section 10 - Purpose</t>
  </si>
  <si>
    <t>Section 20 - Definitions</t>
  </si>
  <si>
    <t>Section 50 - Public comment</t>
  </si>
  <si>
    <t>Section 60 - Petition for rulemaking</t>
  </si>
  <si>
    <t>Section 70 - Appointment of regulatory advisory panel</t>
  </si>
  <si>
    <t>Section 30 - Notification list</t>
  </si>
  <si>
    <t>Section 40 - Information to be sent to persons on the notification list</t>
  </si>
  <si>
    <t>Section 80 - Appointment of negotiated rulemaking panel</t>
  </si>
  <si>
    <t>Section 90 - Meetings</t>
  </si>
  <si>
    <t>Section 100 - Public hearings on regulations</t>
  </si>
  <si>
    <t>Section 110 - Periodic review of regulations</t>
  </si>
  <si>
    <t>BOARD</t>
  </si>
  <si>
    <t>VAC Chapter</t>
  </si>
  <si>
    <t>Public Participation Guidelines</t>
  </si>
  <si>
    <t>Section 10 - Definitions</t>
  </si>
  <si>
    <t>Section 20 - General</t>
  </si>
  <si>
    <t>Department of Motor Vehicles</t>
  </si>
  <si>
    <t>Rules and Regulations on Accident Prevention Courses for Older Drivers</t>
  </si>
  <si>
    <t>Overload Permit Regulations</t>
  </si>
  <si>
    <t>Hauling Permit Regulation</t>
  </si>
  <si>
    <t>Virginia Motor Vehicle Rental Taxes and Fees Rules and Regulations</t>
  </si>
  <si>
    <t>Virginia Driver Training Schools Regulations</t>
  </si>
  <si>
    <t>T&amp;M Vehicle, Trailer, and Motorcycle Dealer Advertising Practices and Enforcement Regulations</t>
  </si>
  <si>
    <t>24.20.11.10</t>
  </si>
  <si>
    <t>24.20.11.20</t>
  </si>
  <si>
    <t>24.20.11.30</t>
  </si>
  <si>
    <t>24.20.11.40</t>
  </si>
  <si>
    <t>24.20.11.50</t>
  </si>
  <si>
    <t>24.20.11.60</t>
  </si>
  <si>
    <t>24.20.11.70</t>
  </si>
  <si>
    <t>24.20.11.80</t>
  </si>
  <si>
    <t>24.20.11.90</t>
  </si>
  <si>
    <t>24.20.11.100</t>
  </si>
  <si>
    <t>24.20.11.110</t>
  </si>
  <si>
    <t>24.20.40.10</t>
  </si>
  <si>
    <t>24.20.40.20</t>
  </si>
  <si>
    <t>Section 20 - Accident prevention course approval and application for approval</t>
  </si>
  <si>
    <t>24.20.40.30</t>
  </si>
  <si>
    <t>Section 30 - Course contents and instructional methodology</t>
  </si>
  <si>
    <t>24.20.40.40</t>
  </si>
  <si>
    <t>Section 40 - Administrative requirements</t>
  </si>
  <si>
    <t>24.20.40.50</t>
  </si>
  <si>
    <t>Section 50 - Advertising of approved courses</t>
  </si>
  <si>
    <t>24.20.80.10</t>
  </si>
  <si>
    <t>24.20.80.20</t>
  </si>
  <si>
    <t>Section 20 - Introduction</t>
  </si>
  <si>
    <t>24.20.80.30</t>
  </si>
  <si>
    <t>Section 30 - Reconsideration of regulations</t>
  </si>
  <si>
    <t>24.20.80.40</t>
  </si>
  <si>
    <t>Section 40 - Overload permit requirements</t>
  </si>
  <si>
    <t>24.20.80.50</t>
  </si>
  <si>
    <t>Section 50 - Gross weight allowed</t>
  </si>
  <si>
    <t>24.20.80.FORMS</t>
  </si>
  <si>
    <t>Section FORMS - FORMS (24VAC20-80)</t>
  </si>
  <si>
    <t>24.20.81.10</t>
  </si>
  <si>
    <t>24.20.81.20</t>
  </si>
  <si>
    <t>24.20.81.30</t>
  </si>
  <si>
    <t>Section 30 - Authority; permits</t>
  </si>
  <si>
    <t>24.20.81.40</t>
  </si>
  <si>
    <t>Section 40 - Interstate system and designated highways</t>
  </si>
  <si>
    <t>24.20.81.50</t>
  </si>
  <si>
    <t>Section 50 - Primary and secondary systems</t>
  </si>
  <si>
    <t>24.20.81.60</t>
  </si>
  <si>
    <t>Section 60 - Legal weight allowed based on axle spacing</t>
  </si>
  <si>
    <t>24.20.81.70</t>
  </si>
  <si>
    <t>Section 70 - Maximum single axle and tandem axle weight allowed without an engineering review</t>
  </si>
  <si>
    <t>24.20.81.80</t>
  </si>
  <si>
    <t>Section 80 - Maximum weight allowed by permit without an engineering review based on axle spacing</t>
  </si>
  <si>
    <t>24.20.81.90</t>
  </si>
  <si>
    <t>Section 90 - Single trip permit</t>
  </si>
  <si>
    <t>24.20.81.100</t>
  </si>
  <si>
    <t>Section 100 - Superload single trip permit</t>
  </si>
  <si>
    <t>24.20.81.110</t>
  </si>
  <si>
    <t>Section 110 - General blanket permit</t>
  </si>
  <si>
    <t>24.20.81.120</t>
  </si>
  <si>
    <t>Section 120 - Superload blanket permit</t>
  </si>
  <si>
    <t>24.20.81.130</t>
  </si>
  <si>
    <t>Section 130 - Exempted blanket permits; eligibility requirements</t>
  </si>
  <si>
    <t>24.20.81.140</t>
  </si>
  <si>
    <t>Section 140 - Hauling permit administrative fees and other fees required by law; escort driver certification fees</t>
  </si>
  <si>
    <t>24.20.81.150</t>
  </si>
  <si>
    <t>Section 150 - Travel restrictions; holiday travel; days and times of travel; speed limits</t>
  </si>
  <si>
    <t>24.20.81.160</t>
  </si>
  <si>
    <t>Section 160 - Escort vehicles and equipment requirements</t>
  </si>
  <si>
    <t>24.20.81.170</t>
  </si>
  <si>
    <t>Section 170 - Escort vehicle driver certification</t>
  </si>
  <si>
    <t>24.20.81.180</t>
  </si>
  <si>
    <t>Section 180 - General escorting guidelines</t>
  </si>
  <si>
    <t>24.20.81.190</t>
  </si>
  <si>
    <t>Section 190 - Emergency moves</t>
  </si>
  <si>
    <t>24.20.81.200</t>
  </si>
  <si>
    <t>Section 200 - National defense moves</t>
  </si>
  <si>
    <t>24.20.81.210</t>
  </si>
  <si>
    <t>Section 210 - Compliance with state laws and permit requirements</t>
  </si>
  <si>
    <t>24.20.81.220</t>
  </si>
  <si>
    <t>Section 220 - Injury or damage</t>
  </si>
  <si>
    <t>24.20.81.230</t>
  </si>
  <si>
    <t>Section 230 - Denial; revocation; refusal to renew; appeal; invalidation</t>
  </si>
  <si>
    <t>24.20.81.240</t>
  </si>
  <si>
    <t>Section 240 - Transportation of explosives, radioactive and other hazardous materials</t>
  </si>
  <si>
    <t>24.20.81.250</t>
  </si>
  <si>
    <t>Section 250 - Permanent weigh stations</t>
  </si>
  <si>
    <t>24.20.81.FORMS</t>
  </si>
  <si>
    <t>Section FORMS - FORMS (24VAC20-81)</t>
  </si>
  <si>
    <t>24.20.100.10</t>
  </si>
  <si>
    <t>24.20.100.20</t>
  </si>
  <si>
    <t>Section 20 - Certificate of registration for rentors</t>
  </si>
  <si>
    <t>24.20.100.30</t>
  </si>
  <si>
    <t>Section 30 - Application to the commissioner; form of application</t>
  </si>
  <si>
    <t>24.20.100.50</t>
  </si>
  <si>
    <t>Section 50 - Out-of-state and occasional rentors</t>
  </si>
  <si>
    <t>24.20.100.60</t>
  </si>
  <si>
    <t>Section 60 - Issuance of certificate of registration</t>
  </si>
  <si>
    <t>24.20.100.70</t>
  </si>
  <si>
    <t>Section 70 - Change of business location</t>
  </si>
  <si>
    <t>24.20.100.80</t>
  </si>
  <si>
    <t>Section 80 - Cessation of business</t>
  </si>
  <si>
    <t>24.20.100.90</t>
  </si>
  <si>
    <t>Section 90 - Change in ownership of business location</t>
  </si>
  <si>
    <t>24.20.100.100</t>
  </si>
  <si>
    <t>Section 100 - Change in business structure treated as change in ownership</t>
  </si>
  <si>
    <t>24.20.100.110</t>
  </si>
  <si>
    <t>Section 110 - Change of name or change of partners not considered change in ownership</t>
  </si>
  <si>
    <t>24.20.100.120</t>
  </si>
  <si>
    <t>Section 120 - Suspension and revocation of certificate of registration</t>
  </si>
  <si>
    <t>24.20.100.130</t>
  </si>
  <si>
    <t>Section 130 - Cancellation of rentor's certificate of registration without a hearing</t>
  </si>
  <si>
    <t>24.20.100.140</t>
  </si>
  <si>
    <t>Section 140 - Engaging in business as a rentor without a certificate of registration</t>
  </si>
  <si>
    <t>24.20.100.150</t>
  </si>
  <si>
    <t>Section 150 - Registration and licensing of rental vehicles</t>
  </si>
  <si>
    <t>24.20.100.160</t>
  </si>
  <si>
    <t>Section 160 - Transfer of a motor vehicle from rental status</t>
  </si>
  <si>
    <t>24.20.100.170</t>
  </si>
  <si>
    <t>Section 170 - Use of a rental motor vehicle for other purposes</t>
  </si>
  <si>
    <t>24.20.100.180</t>
  </si>
  <si>
    <t>Section 180 - Transfer of a motor vehicle to rental status</t>
  </si>
  <si>
    <t>24.20.100.190</t>
  </si>
  <si>
    <t>Section 190 - Motor vehicle rental taxes and fees</t>
  </si>
  <si>
    <t>24.20.100.200</t>
  </si>
  <si>
    <t>Section 200 - Collection by the rentor from his customer</t>
  </si>
  <si>
    <t>24.20.100.210</t>
  </si>
  <si>
    <t>Section 210 - Transactions exempt from the rental tax and additional rental tax and rental fee</t>
  </si>
  <si>
    <t>24.20.100.220</t>
  </si>
  <si>
    <t>Section 220 - Nonexempt transactions</t>
  </si>
  <si>
    <t>24.20.100.290</t>
  </si>
  <si>
    <t>Section 290 - Recordkeeping, rental tax returns, and payment of rental taxes and fees</t>
  </si>
  <si>
    <t>24.20.100.300</t>
  </si>
  <si>
    <t>Section 300 - Surety bond requirement</t>
  </si>
  <si>
    <t>24.20.100.310</t>
  </si>
  <si>
    <t>Section 310 - Amount of the bond</t>
  </si>
  <si>
    <t>24.20.100.320</t>
  </si>
  <si>
    <t>Section 320 - Form of the bond</t>
  </si>
  <si>
    <t>24.20.100.330</t>
  </si>
  <si>
    <t>Section 330 - Other security in lieu of surety bond; assignment required with other security</t>
  </si>
  <si>
    <t>24.20.100.340</t>
  </si>
  <si>
    <t>Section 340 - When new or additional bond or security required; cancellation of certificate of registration</t>
  </si>
  <si>
    <t>24.20.100.350</t>
  </si>
  <si>
    <t>Section 350 - Waiver of requirement for surety bond or other security; release</t>
  </si>
  <si>
    <t>24.20.100.360</t>
  </si>
  <si>
    <t>Section 360 - Release of surety and requirement of new bond; cancellation of certificate of registration</t>
  </si>
  <si>
    <t>24.20.100.370</t>
  </si>
  <si>
    <t>Section 370 - Maintenance and preservation of rental records</t>
  </si>
  <si>
    <t>24.20.100.380</t>
  </si>
  <si>
    <t>Section 380 - Filing returns for rental taxes and fees</t>
  </si>
  <si>
    <t>24.20.100.390</t>
  </si>
  <si>
    <t>Section 390 - Computation of rental taxes</t>
  </si>
  <si>
    <t>24.20.100.400</t>
  </si>
  <si>
    <t>Section 400 - Payment of rental taxes and fees</t>
  </si>
  <si>
    <t>24.20.100.410</t>
  </si>
  <si>
    <t>Section 410 - Extension of time for filing return and paying rental taxes and fees</t>
  </si>
  <si>
    <t>24.20.100.420</t>
  </si>
  <si>
    <t>Section 420 - Interest and penalties</t>
  </si>
  <si>
    <t>24.20.100.430</t>
  </si>
  <si>
    <t>Section 430 - Waiver of penalties for good cause shown</t>
  </si>
  <si>
    <t>24.20.100.440</t>
  </si>
  <si>
    <t>Section 440 - Penalties and interest paid as though part of the taxes and fees</t>
  </si>
  <si>
    <t>24.20.100.450</t>
  </si>
  <si>
    <t>Section 450 - Final return upon sale or termination of rental business; obligation of successor to withhold part of purchase price</t>
  </si>
  <si>
    <t>24.20.100.460</t>
  </si>
  <si>
    <t>Section 460 - Uncollected checks submitted for payment of taxes or fees</t>
  </si>
  <si>
    <t>24.20.100.470</t>
  </si>
  <si>
    <t>Section 470 - Exemption from the 3.0% motor vehicle sales and use tax</t>
  </si>
  <si>
    <t>24.20.100.480</t>
  </si>
  <si>
    <t>Section 480 - Occasional rentals</t>
  </si>
  <si>
    <t>24.20.100.490</t>
  </si>
  <si>
    <t>Section 490 - No credit for prior taxes paid</t>
  </si>
  <si>
    <t>24.20.100.500</t>
  </si>
  <si>
    <t>Section 500 - Termination of exemption</t>
  </si>
  <si>
    <t>24.20.100.510</t>
  </si>
  <si>
    <t>Section 510 - Relationship of the rental tax to the 4-1/2% retail sales and use tax</t>
  </si>
  <si>
    <t>24.20.100.520</t>
  </si>
  <si>
    <t>Section 520 - Obligation of a former rentor</t>
  </si>
  <si>
    <t>24.20.100.530</t>
  </si>
  <si>
    <t>Section 530 - Obligations of a successor rentor</t>
  </si>
  <si>
    <t>24.20.100.540</t>
  </si>
  <si>
    <t>Section 540 - Rental tax and fee refunds</t>
  </si>
  <si>
    <t>24.20.100.550</t>
  </si>
  <si>
    <t>Section 550 - Implementation, enforcement and collection of the 2.0% rental fee</t>
  </si>
  <si>
    <t>24.20.100.FORMS</t>
  </si>
  <si>
    <t>Section FORMS - FORMS (24VAC20-100)</t>
  </si>
  <si>
    <t>24.20.110.10</t>
  </si>
  <si>
    <t>Section 10 - Intent</t>
  </si>
  <si>
    <t>24.20.110.20</t>
  </si>
  <si>
    <t>24.20.110.30</t>
  </si>
  <si>
    <t>Section 30 - Practices</t>
  </si>
  <si>
    <t>24.20.110.40</t>
  </si>
  <si>
    <t>Section 40 - Administrative and civil penalties</t>
  </si>
  <si>
    <t>24.20.110.50</t>
  </si>
  <si>
    <t>Section 50 - Appeals</t>
  </si>
  <si>
    <t>24.20.110.60</t>
  </si>
  <si>
    <t>Section 60 - Other enforcement</t>
  </si>
  <si>
    <t>24.20.121.10</t>
  </si>
  <si>
    <t>24.20.121.20</t>
  </si>
  <si>
    <t>Section 20 - Business office and classroom requirements</t>
  </si>
  <si>
    <t>24.20.121.30</t>
  </si>
  <si>
    <t>Section 30 - Business practices</t>
  </si>
  <si>
    <t>24.20.121.40</t>
  </si>
  <si>
    <t>Section 40 - Records to be maintained</t>
  </si>
  <si>
    <t>24.20.121.50</t>
  </si>
  <si>
    <t>Section 50 - Availability of records; inspections and compliance reviews</t>
  </si>
  <si>
    <t>24.20.121.60</t>
  </si>
  <si>
    <t>Section 60 - School licensing requirements</t>
  </si>
  <si>
    <t>24.20.121.70</t>
  </si>
  <si>
    <t>Section 70 - School license renewal required</t>
  </si>
  <si>
    <t>24.20.121.80</t>
  </si>
  <si>
    <t>Section 80 - Transferability of school licenses</t>
  </si>
  <si>
    <t>24.20.121.90</t>
  </si>
  <si>
    <t>Section 90 - School contracts</t>
  </si>
  <si>
    <t>24.20.121.100</t>
  </si>
  <si>
    <t>Section 100 - General instructor licensing requirements</t>
  </si>
  <si>
    <t>24.20.121.110</t>
  </si>
  <si>
    <t>Section 110 - Instructor license renewal</t>
  </si>
  <si>
    <t>24.20.121.120</t>
  </si>
  <si>
    <t>Section 120 - Change in instructor employment</t>
  </si>
  <si>
    <t>24.20.121.130</t>
  </si>
  <si>
    <t>Section 130 - Notice required to the department</t>
  </si>
  <si>
    <t>24.20.121.140</t>
  </si>
  <si>
    <t>Section 140 - Fees</t>
  </si>
  <si>
    <t>24.20.121.150</t>
  </si>
  <si>
    <t>Section 150 - General equipment requirements</t>
  </si>
  <si>
    <t>24.20.121.160</t>
  </si>
  <si>
    <t>Section 160 - Sanctions for violations of statutes and regulations</t>
  </si>
  <si>
    <t>24.20.121.170</t>
  </si>
  <si>
    <t>Section 170 - Curriculum requirements for Class A licensed schools</t>
  </si>
  <si>
    <t>24.20.121.180</t>
  </si>
  <si>
    <t>Section 180 - Class a instructor license requirements</t>
  </si>
  <si>
    <t>24.20.121.190</t>
  </si>
  <si>
    <t>Section 190 - Equipment requirements for Class A licensed schools; use of driving ranges</t>
  </si>
  <si>
    <t>24.20.121.200</t>
  </si>
  <si>
    <t>Section 200 - Curriculum requirements for Class B licensed schools</t>
  </si>
  <si>
    <t>24.20.121.210</t>
  </si>
  <si>
    <t>Section 210 - Class B instructor requirements</t>
  </si>
  <si>
    <t>24.20.121.220</t>
  </si>
  <si>
    <t>Section 220 - Equipment requirements for Class B licensed schools</t>
  </si>
  <si>
    <t>24.20.121.FORMS</t>
  </si>
  <si>
    <t>Section FORMS - FORMS (24VAC20-121)</t>
  </si>
  <si>
    <t>24.20.121.DIBR</t>
  </si>
  <si>
    <t>Section DIBR - DOCUMENTS INCORPORATED BY REFERENCE (24VAC20-121)</t>
  </si>
  <si>
    <t>A. VAC AND MANDATE INFORMATION</t>
  </si>
  <si>
    <t>B. BASELINE CATALOG July 1, 2020</t>
  </si>
  <si>
    <t>State Mandates</t>
  </si>
  <si>
    <t>2.2-4007.02</t>
  </si>
  <si>
    <t xml:space="preserve">VAC ID </t>
  </si>
  <si>
    <t xml:space="preserve">Section Name </t>
  </si>
  <si>
    <t>State Authorities</t>
  </si>
  <si>
    <t xml:space="preserve">Federal Mandates </t>
  </si>
  <si>
    <t>Federal Authorities</t>
  </si>
  <si>
    <t>Mandatory Agency Total</t>
  </si>
  <si>
    <t>Mandatory Regulant Total</t>
  </si>
  <si>
    <t xml:space="preserve">TOTAL Mandatory </t>
  </si>
  <si>
    <t>Discretionary Agency Total</t>
  </si>
  <si>
    <t>Discretionary Regulant Total</t>
  </si>
  <si>
    <t>Discretionary Baseline</t>
  </si>
  <si>
    <r>
      <t>TOTAL Requirements</t>
    </r>
    <r>
      <rPr>
        <b/>
        <i/>
        <sz val="14"/>
        <color rgb="FF000000"/>
        <rFont val="Calibri"/>
        <family val="2"/>
        <scheme val="minor"/>
      </rPr>
      <t xml:space="preserve">                           </t>
    </r>
  </si>
  <si>
    <t>46.2-203, 38.2-2217, 46.2-505</t>
  </si>
  <si>
    <t>38.2-2217 (A)</t>
  </si>
  <si>
    <t>38.2-2217 (E)</t>
  </si>
  <si>
    <t>2.2-4007.02 (A)</t>
  </si>
  <si>
    <t>2.2-4007.06,                       2.2-4007.02 (A)</t>
  </si>
  <si>
    <t>2.2-3707</t>
  </si>
  <si>
    <t>2.2-4017, 2.2-4007.1</t>
  </si>
  <si>
    <t>46.2-203, 46.2-1139 (A)</t>
  </si>
  <si>
    <t>23 USC 127, 23 CFR 658.17 (h)</t>
  </si>
  <si>
    <t>46.2-1116, 46.2-1117</t>
  </si>
  <si>
    <t>46.2-203, 46.2-1139</t>
  </si>
  <si>
    <t>46.2-1126</t>
  </si>
  <si>
    <t>46.2-1139 (G)</t>
  </si>
  <si>
    <t>46.2-203</t>
  </si>
  <si>
    <t>46.2-1139 (D)</t>
  </si>
  <si>
    <t>46.2-1139(D)(G)</t>
  </si>
  <si>
    <t>46.2-1139(G)</t>
  </si>
  <si>
    <t>46.2-1141, 46.2-1142, 46.2-1143,46.2-1143.1, 46.2-1144, 46.2-1144.1, 46.2-1148, 46.2-1149.1, 46.2-1149.4, 46.2-1149.5</t>
  </si>
  <si>
    <t>46.2-652, 46.2-652.1, 46.2-1140.1, 46.2-2909</t>
  </si>
  <si>
    <t>46.2-2901, 46.2-2903, 46.2-2906, 46.2-2907, 46.2-2908, 46.2-2910</t>
  </si>
  <si>
    <t>46.2-2901</t>
  </si>
  <si>
    <t>46.2-1139(A)</t>
  </si>
  <si>
    <t>10.1-1426</t>
  </si>
  <si>
    <t>49 USC 5103</t>
  </si>
  <si>
    <t>23 USC 127, 23 CFR 658.17 (h), 42 USC 6912</t>
  </si>
  <si>
    <t>46.2-203, 2.2-4031(A)</t>
  </si>
  <si>
    <t>Chapters 405 and 639 of the 2011 Acts of Assembly transferred administration and collection of the motor vehicle rental tax (24VAC20-100) from the Department of Motor Vehicles (DMV) to the Department or Taxation (TAX).</t>
  </si>
  <si>
    <t>Chapter 615 of the 2015 Acts of Assembly transferred administration of T&amp;M Vehicle, Trailer, and Motorcycle Dealer Advertising Practices and Enforcement Regulations (24VAC20-110) from the Department of Motor Vehicles (DMV) to the Motor Vehicle Dealer Board (MVDB).</t>
  </si>
  <si>
    <t>46.2-203, 46.2-1703</t>
  </si>
  <si>
    <t>46.2-1701.2, 46.2-1701.3</t>
  </si>
  <si>
    <t>46.2-1701.3</t>
  </si>
  <si>
    <t>46.2-1701.1, 46.2-1704.</t>
  </si>
  <si>
    <t>46.2-1705</t>
  </si>
  <si>
    <t>46.2-203, 46.2-1122, 46.2-1128, 46.2-1131</t>
  </si>
  <si>
    <t>46.2-203, 46.2-1128</t>
  </si>
  <si>
    <t>46.2-1127, 46.2-1128, 46.2-1129</t>
  </si>
  <si>
    <t>Federal Aid Highway Act</t>
  </si>
  <si>
    <t>46.2-1126, 46.2-1128</t>
  </si>
  <si>
    <t>2.2-4031(A), 46.2-203</t>
  </si>
  <si>
    <t>46.2-1128, 1VAC7-10-180</t>
  </si>
  <si>
    <t xml:space="preserve">46.2-203, 46.2-1703, 46.2-1701 </t>
  </si>
  <si>
    <t>46.2-203, 46.2-1703, 46.2-1705, 46.2-1706</t>
  </si>
  <si>
    <t>46.2-203, 46.2-1703, 46.2-1702</t>
  </si>
  <si>
    <t>46.2-203, 46.2-1703, 46.2-1708</t>
  </si>
  <si>
    <t>46.2-203, 46.2-1703, 46.2-1709</t>
  </si>
  <si>
    <t>2.2-4007</t>
  </si>
  <si>
    <t>2.2-4007.01 (A),                       2.2-4007.03, 2.2-4007, 2.2-4007.03, 2.2-4012.1, 2.2-4007.06, 2.2-4013 (C ), 2.2-4014, 2.2-4012 (E )</t>
  </si>
  <si>
    <t>2.2-4007, 2.2-4008 (B), 2.2-4007.01</t>
  </si>
  <si>
    <t>2.2-4007.01 (B), 2.2-4007, 2.2-4007.01, 2.2-4017, 2.2-4007.01 (A), 2.2-4007.06</t>
  </si>
  <si>
    <t>46.2-1703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</si>
</sst>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sz val="14"/>
      <color theme="1"/>
      <name val="Times New Roman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theme="5" tint="0.59999389629810485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rgb="FFFF0000"/>
        </stop>
        <stop position="1">
          <color theme="0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5" tint="0.39997558519241921"/>
        <bgColor rgb="FFBDD6EE"/>
      </patternFill>
    </fill>
    <fill>
      <patternFill patternType="solid">
        <fgColor theme="7" tint="0.39997558519241921"/>
        <bgColor rgb="FFBDD6EE"/>
      </patternFill>
    </fill>
    <fill>
      <patternFill patternType="solid">
        <fgColor rgb="FFFFC000"/>
        <bgColor rgb="FFBDD6EE"/>
      </patternFill>
    </fill>
    <fill>
      <patternFill patternType="solid">
        <fgColor theme="4" tint="0.39997558519241921"/>
        <bgColor rgb="FFBDD6E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5" fillId="0" borderId="0" xfId="0" applyFont="1" applyAlignment="1">
      <alignment wrapText="1"/>
    </xf>
    <xf numFmtId="0" fontId="11" fillId="11" borderId="1" xfId="0" applyFont="1" applyFill="1" applyBorder="1" applyAlignment="1" applyProtection="1">
      <alignment wrapText="1"/>
    </xf>
    <xf numFmtId="0" fontId="11" fillId="7" borderId="1" xfId="0" applyFont="1" applyFill="1" applyBorder="1" applyAlignment="1" applyProtection="1">
      <alignment wrapText="1"/>
    </xf>
    <xf numFmtId="0" fontId="11" fillId="8" borderId="1" xfId="0" applyFont="1" applyFill="1" applyBorder="1" applyAlignment="1" applyProtection="1">
      <alignment wrapText="1"/>
    </xf>
    <xf numFmtId="0" fontId="11" fillId="5" borderId="1" xfId="0" applyFont="1" applyFill="1" applyBorder="1" applyAlignment="1" applyProtection="1">
      <alignment horizontal="center" wrapText="1"/>
    </xf>
    <xf numFmtId="0" fontId="11" fillId="12" borderId="1" xfId="0" applyFont="1" applyFill="1" applyBorder="1" applyAlignment="1" applyProtection="1">
      <alignment horizontal="center" wrapText="1"/>
    </xf>
    <xf numFmtId="0" fontId="11" fillId="13" borderId="1" xfId="0" applyFont="1" applyFill="1" applyBorder="1" applyAlignment="1" applyProtection="1">
      <alignment horizontal="center" wrapText="1"/>
    </xf>
    <xf numFmtId="0" fontId="11" fillId="14" borderId="1" xfId="0" applyFont="1" applyFill="1" applyBorder="1" applyAlignment="1" applyProtection="1">
      <alignment horizontal="center" wrapText="1"/>
      <protection hidden="1"/>
    </xf>
    <xf numFmtId="0" fontId="11" fillId="15" borderId="1" xfId="0" applyFont="1" applyFill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0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15" fillId="9" borderId="1" xfId="0" applyFont="1" applyFill="1" applyBorder="1" applyAlignment="1" applyProtection="1">
      <alignment wrapText="1"/>
      <protection locked="0"/>
    </xf>
    <xf numFmtId="0" fontId="5" fillId="9" borderId="1" xfId="0" applyFont="1" applyFill="1" applyBorder="1" applyAlignment="1" applyProtection="1">
      <alignment horizontal="center" wrapText="1"/>
      <protection locked="0"/>
    </xf>
    <xf numFmtId="0" fontId="8" fillId="6" borderId="1" xfId="0" applyFont="1" applyFill="1" applyBorder="1" applyAlignment="1" applyProtection="1">
      <alignment horizontal="center" wrapText="1"/>
      <protection hidden="1"/>
    </xf>
    <xf numFmtId="0" fontId="8" fillId="16" borderId="1" xfId="0" applyFont="1" applyFill="1" applyBorder="1" applyAlignment="1" applyProtection="1">
      <alignment horizontal="center" wrapText="1"/>
      <protection hidden="1"/>
    </xf>
    <xf numFmtId="0" fontId="0" fillId="9" borderId="0" xfId="0" applyFont="1" applyFill="1" applyAlignment="1"/>
    <xf numFmtId="0" fontId="5" fillId="9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8" fillId="9" borderId="0" xfId="0" applyFont="1" applyFill="1" applyAlignment="1" applyProtection="1">
      <alignment wrapText="1"/>
      <protection hidden="1"/>
    </xf>
    <xf numFmtId="0" fontId="8" fillId="17" borderId="1" xfId="0" applyFont="1" applyFill="1" applyBorder="1" applyAlignment="1" applyProtection="1">
      <alignment horizontal="center" wrapText="1"/>
      <protection hidden="1"/>
    </xf>
    <xf numFmtId="0" fontId="15" fillId="0" borderId="1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17" fillId="0" borderId="0" xfId="0" applyFont="1" applyFill="1"/>
    <xf numFmtId="0" fontId="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16" fillId="0" borderId="1" xfId="0" applyFont="1" applyBorder="1"/>
    <xf numFmtId="0" fontId="15" fillId="9" borderId="1" xfId="0" applyFont="1" applyFill="1" applyBorder="1" applyAlignment="1" applyProtection="1">
      <alignment horizontal="center" wrapText="1"/>
      <protection locked="0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15" fillId="9" borderId="1" xfId="0" applyFont="1" applyFill="1" applyBorder="1" applyAlignment="1" applyProtection="1">
      <alignment wrapText="1"/>
      <protection locked="0"/>
    </xf>
    <xf numFmtId="0" fontId="4" fillId="9" borderId="1" xfId="0" applyFont="1" applyFill="1" applyBorder="1" applyAlignment="1" applyProtection="1">
      <alignment horizontal="center" wrapText="1"/>
      <protection locked="0"/>
    </xf>
    <xf numFmtId="0" fontId="18" fillId="0" borderId="1" xfId="0" applyFont="1" applyBorder="1" applyAlignment="1">
      <alignment vertical="center" wrapText="1"/>
    </xf>
    <xf numFmtId="0" fontId="15" fillId="9" borderId="2" xfId="0" applyFont="1" applyFill="1" applyBorder="1" applyAlignment="1" applyProtection="1">
      <alignment wrapText="1"/>
      <protection locked="0"/>
    </xf>
    <xf numFmtId="0" fontId="4" fillId="9" borderId="3" xfId="0" applyFont="1" applyFill="1" applyBorder="1" applyAlignment="1" applyProtection="1">
      <alignment horizontal="center" wrapText="1"/>
      <protection locked="0"/>
    </xf>
    <xf numFmtId="0" fontId="15" fillId="9" borderId="1" xfId="0" applyFont="1" applyFill="1" applyBorder="1" applyAlignment="1" applyProtection="1">
      <alignment wrapText="1"/>
      <protection locked="0"/>
    </xf>
    <xf numFmtId="0" fontId="4" fillId="9" borderId="1" xfId="0" applyFont="1" applyFill="1" applyBorder="1" applyAlignment="1" applyProtection="1">
      <alignment horizontal="center" wrapText="1"/>
      <protection locked="0"/>
    </xf>
    <xf numFmtId="0" fontId="19" fillId="0" borderId="0" xfId="0" applyFont="1"/>
    <xf numFmtId="0" fontId="4" fillId="9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wrapText="1"/>
    </xf>
    <xf numFmtId="0" fontId="15" fillId="9" borderId="1" xfId="0" applyFont="1" applyFill="1" applyBorder="1" applyAlignment="1" applyProtection="1">
      <alignment wrapText="1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wrapText="1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1" fillId="9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wrapText="1"/>
    </xf>
    <xf numFmtId="0" fontId="11" fillId="10" borderId="1" xfId="0" applyFont="1" applyFill="1" applyBorder="1" applyAlignment="1" applyProtection="1">
      <alignment wrapText="1"/>
    </xf>
    <xf numFmtId="0" fontId="9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</cellXfs>
  <cellStyles count="3">
    <cellStyle name="Hyperlink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CEEB"/>
      <color rgb="FFA9CBE9"/>
      <color rgb="FFFF1111"/>
      <color rgb="FF9AE8E6"/>
      <color rgb="FFCEEAB0"/>
      <color rgb="FF63ECEF"/>
      <color rgb="FFF5A1E5"/>
      <color rgb="FFC59EE2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schemas.datacontract.org/2004/07/'">
  <Schema ID="Schema1" Namespace="http://schemas.datacontract.org/2004/07/">
    <xsd:schema xmlns:xsd="http://www.w3.org/2001/XMLSchema" xmlns:ns0="http://schemas.datacontract.org/2004/07/" xmlns="" targetNamespace="http://schemas.datacontract.org/2004/07/">
      <xsd:element nillable="true" name="ArrayOfClassObjects.AuthoritiesObjectsForWebService">
        <xsd:complexType>
          <xsd:sequence minOccurs="0">
            <xsd:element minOccurs="0" maxOccurs="unbounded" nillable="true" name="ClassObjects.AuthoritiesObjectsForWebService" form="qualified">
              <xsd:complexType>
                <xsd:sequence minOccurs="0">
                  <xsd:element minOccurs="0" nillable="true" type="xsd:string" name="Name" form="qualified"/>
                  <xsd:element minOccurs="0" nillable="true" type="xsd:string" name="ShortName" form="qualified"/>
                  <xsd:element minOccurs="0" nillable="true" type="xsd:string" name="Repealed" form="qualified"/>
                  <xsd:element minOccurs="0" nillable="true" type="xsd:string" name="LastUpdate" form="qualified"/>
                  <xsd:element minOccurs="0" nillable="true" type="xsd:string" name="Body" form="qualified"/>
                </xsd:sequence>
              </xsd:complexType>
            </xsd:element>
          </xsd:sequence>
        </xsd:complexType>
      </xsd:element>
    </xsd:schema>
  </Schema>
  <Map ID="1" Name="ArrayOfClassObjects.AuthoritiesObjectsForWebService_Map" RootElement="ArrayOfClassObjects.AuthoritiesObjectsForWebService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0"/>
  <sheetViews>
    <sheetView tabSelected="1" topLeftCell="B1" zoomScale="75" zoomScaleNormal="75" zoomScaleSheetLayoutView="40" zoomScalePageLayoutView="75" workbookViewId="0">
      <selection activeCell="A4" sqref="A4"/>
    </sheetView>
  </sheetViews>
  <sheetFormatPr defaultRowHeight="15.5" x14ac:dyDescent="0.35"/>
  <cols>
    <col min="1" max="1" width="14.9140625" style="1" customWidth="1"/>
    <col min="2" max="2" width="20.58203125" style="1" customWidth="1"/>
    <col min="3" max="3" width="38.08203125" style="1" customWidth="1"/>
    <col min="4" max="4" width="31.5" style="1" customWidth="1"/>
    <col min="5" max="7" width="20.58203125" style="1" customWidth="1"/>
    <col min="8" max="8" width="20.58203125" style="18" customWidth="1"/>
    <col min="9" max="10" width="18" style="1" customWidth="1"/>
    <col min="11" max="11" width="18" style="19" customWidth="1"/>
    <col min="12" max="13" width="18" style="1" customWidth="1"/>
    <col min="14" max="14" width="18" style="20" customWidth="1"/>
    <col min="15" max="15" width="17.25" style="19" customWidth="1"/>
  </cols>
  <sheetData>
    <row r="1" spans="1:15" ht="8.5" customHeight="1" x14ac:dyDescent="0.35">
      <c r="A1" s="46" t="s">
        <v>263</v>
      </c>
      <c r="B1" s="47" t="s">
        <v>259</v>
      </c>
      <c r="C1" s="48"/>
      <c r="D1" s="48"/>
      <c r="E1" s="48"/>
      <c r="F1" s="48"/>
      <c r="G1" s="45"/>
      <c r="H1" s="45"/>
      <c r="I1" s="49" t="s">
        <v>260</v>
      </c>
      <c r="J1" s="50"/>
      <c r="K1" s="50"/>
      <c r="L1" s="50"/>
      <c r="M1" s="50"/>
      <c r="N1" s="50"/>
      <c r="O1" s="50"/>
    </row>
    <row r="2" spans="1:15" ht="25.5" customHeight="1" x14ac:dyDescent="0.35">
      <c r="A2" s="45"/>
      <c r="B2" s="48"/>
      <c r="C2" s="48"/>
      <c r="D2" s="48"/>
      <c r="E2" s="48"/>
      <c r="F2" s="48"/>
      <c r="G2" s="45"/>
      <c r="H2" s="45"/>
      <c r="I2" s="50"/>
      <c r="J2" s="50"/>
      <c r="K2" s="50"/>
      <c r="L2" s="50"/>
      <c r="M2" s="50"/>
      <c r="N2" s="50"/>
      <c r="O2" s="50"/>
    </row>
    <row r="3" spans="1:15" s="10" customFormat="1" ht="51.4" customHeight="1" x14ac:dyDescent="0.45">
      <c r="A3" s="45"/>
      <c r="B3" s="2" t="s">
        <v>11</v>
      </c>
      <c r="C3" s="2" t="s">
        <v>12</v>
      </c>
      <c r="D3" s="2" t="s">
        <v>264</v>
      </c>
      <c r="E3" s="3" t="s">
        <v>261</v>
      </c>
      <c r="F3" s="3" t="s">
        <v>265</v>
      </c>
      <c r="G3" s="4" t="s">
        <v>266</v>
      </c>
      <c r="H3" s="4" t="s">
        <v>267</v>
      </c>
      <c r="I3" s="5" t="s">
        <v>268</v>
      </c>
      <c r="J3" s="5" t="s">
        <v>269</v>
      </c>
      <c r="K3" s="6" t="s">
        <v>270</v>
      </c>
      <c r="L3" s="7" t="s">
        <v>271</v>
      </c>
      <c r="M3" s="7" t="s">
        <v>272</v>
      </c>
      <c r="N3" s="8" t="s">
        <v>273</v>
      </c>
      <c r="O3" s="9" t="s">
        <v>274</v>
      </c>
    </row>
    <row r="4" spans="1:15" s="17" customFormat="1" ht="29" x14ac:dyDescent="0.35">
      <c r="A4" s="11" t="s">
        <v>23</v>
      </c>
      <c r="B4" s="12" t="s">
        <v>16</v>
      </c>
      <c r="C4" s="12" t="s">
        <v>13</v>
      </c>
      <c r="D4" s="11" t="s">
        <v>0</v>
      </c>
      <c r="E4" s="29"/>
      <c r="F4" s="40" t="s">
        <v>262</v>
      </c>
      <c r="G4" s="28"/>
      <c r="H4" s="28"/>
      <c r="I4" s="44">
        <v>0</v>
      </c>
      <c r="J4" s="44">
        <v>0</v>
      </c>
      <c r="K4" s="15">
        <f>I4+J4</f>
        <v>0</v>
      </c>
      <c r="L4" s="44">
        <v>0</v>
      </c>
      <c r="M4" s="44">
        <v>0</v>
      </c>
      <c r="N4" s="16">
        <f>L4+M4</f>
        <v>0</v>
      </c>
      <c r="O4" s="21">
        <f>K4+N4</f>
        <v>0</v>
      </c>
    </row>
    <row r="5" spans="1:15" s="17" customFormat="1" ht="29" x14ac:dyDescent="0.35">
      <c r="A5" s="11" t="s">
        <v>24</v>
      </c>
      <c r="B5" s="12" t="s">
        <v>16</v>
      </c>
      <c r="C5" s="12" t="s">
        <v>13</v>
      </c>
      <c r="D5" s="11" t="s">
        <v>1</v>
      </c>
      <c r="E5" s="29"/>
      <c r="F5" s="40" t="s">
        <v>262</v>
      </c>
      <c r="G5" s="28"/>
      <c r="H5" s="28"/>
      <c r="I5" s="44">
        <v>0</v>
      </c>
      <c r="J5" s="44">
        <v>0</v>
      </c>
      <c r="K5" s="15">
        <f t="shared" ref="K5:K58" si="0">I5+J5</f>
        <v>0</v>
      </c>
      <c r="L5" s="44">
        <v>0</v>
      </c>
      <c r="M5" s="44">
        <v>0</v>
      </c>
      <c r="N5" s="16">
        <f t="shared" ref="N5:N58" si="1">L5+M5</f>
        <v>0</v>
      </c>
      <c r="O5" s="21">
        <f t="shared" ref="O5:O58" si="2">K5+N5</f>
        <v>0</v>
      </c>
    </row>
    <row r="6" spans="1:15" s="17" customFormat="1" ht="29" x14ac:dyDescent="0.35">
      <c r="A6" s="11" t="s">
        <v>25</v>
      </c>
      <c r="B6" s="12" t="s">
        <v>16</v>
      </c>
      <c r="C6" s="12" t="s">
        <v>13</v>
      </c>
      <c r="D6" s="11" t="s">
        <v>5</v>
      </c>
      <c r="E6" s="40" t="s">
        <v>278</v>
      </c>
      <c r="F6" s="40" t="s">
        <v>262</v>
      </c>
      <c r="G6" s="28"/>
      <c r="H6" s="28"/>
      <c r="I6" s="44">
        <v>1</v>
      </c>
      <c r="J6" s="44">
        <v>0</v>
      </c>
      <c r="K6" s="15">
        <f t="shared" si="0"/>
        <v>1</v>
      </c>
      <c r="L6" s="44">
        <v>4</v>
      </c>
      <c r="M6" s="44">
        <v>1</v>
      </c>
      <c r="N6" s="16">
        <f t="shared" si="1"/>
        <v>5</v>
      </c>
      <c r="O6" s="21">
        <f t="shared" si="2"/>
        <v>6</v>
      </c>
    </row>
    <row r="7" spans="1:15" s="17" customFormat="1" ht="29" x14ac:dyDescent="0.35">
      <c r="A7" s="11" t="s">
        <v>26</v>
      </c>
      <c r="B7" s="12" t="s">
        <v>16</v>
      </c>
      <c r="C7" s="12" t="s">
        <v>13</v>
      </c>
      <c r="D7" s="11" t="s">
        <v>6</v>
      </c>
      <c r="E7" s="40" t="s">
        <v>279</v>
      </c>
      <c r="F7" s="40" t="s">
        <v>262</v>
      </c>
      <c r="G7" s="28"/>
      <c r="H7" s="28"/>
      <c r="I7" s="44">
        <v>3</v>
      </c>
      <c r="J7" s="44">
        <v>0</v>
      </c>
      <c r="K7" s="15">
        <f t="shared" si="0"/>
        <v>3</v>
      </c>
      <c r="L7" s="44">
        <v>0</v>
      </c>
      <c r="M7" s="44">
        <v>0</v>
      </c>
      <c r="N7" s="16">
        <f t="shared" si="1"/>
        <v>0</v>
      </c>
      <c r="O7" s="21">
        <f t="shared" si="2"/>
        <v>3</v>
      </c>
    </row>
    <row r="8" spans="1:15" s="17" customFormat="1" ht="61" customHeight="1" x14ac:dyDescent="0.35">
      <c r="A8" s="11" t="s">
        <v>27</v>
      </c>
      <c r="B8" s="12" t="s">
        <v>16</v>
      </c>
      <c r="C8" s="12" t="s">
        <v>13</v>
      </c>
      <c r="D8" s="11" t="s">
        <v>2</v>
      </c>
      <c r="E8" s="40" t="s">
        <v>321</v>
      </c>
      <c r="F8" s="40" t="s">
        <v>262</v>
      </c>
      <c r="G8" s="28"/>
      <c r="H8" s="28"/>
      <c r="I8" s="44">
        <v>11</v>
      </c>
      <c r="J8" s="44">
        <v>0</v>
      </c>
      <c r="K8" s="15">
        <f t="shared" si="0"/>
        <v>11</v>
      </c>
      <c r="L8" s="44">
        <v>6</v>
      </c>
      <c r="M8" s="44">
        <v>0</v>
      </c>
      <c r="N8" s="16">
        <f t="shared" si="1"/>
        <v>6</v>
      </c>
      <c r="O8" s="21">
        <f t="shared" si="2"/>
        <v>17</v>
      </c>
    </row>
    <row r="9" spans="1:15" s="17" customFormat="1" ht="29" x14ac:dyDescent="0.35">
      <c r="A9" s="11" t="s">
        <v>28</v>
      </c>
      <c r="B9" s="12" t="s">
        <v>16</v>
      </c>
      <c r="C9" s="12" t="s">
        <v>13</v>
      </c>
      <c r="D9" s="11" t="s">
        <v>3</v>
      </c>
      <c r="E9" s="40" t="s">
        <v>322</v>
      </c>
      <c r="F9" s="40" t="s">
        <v>262</v>
      </c>
      <c r="G9" s="28"/>
      <c r="H9" s="28"/>
      <c r="I9" s="44">
        <v>2</v>
      </c>
      <c r="J9" s="44">
        <v>3</v>
      </c>
      <c r="K9" s="15">
        <f t="shared" si="0"/>
        <v>5</v>
      </c>
      <c r="L9" s="44">
        <v>0</v>
      </c>
      <c r="M9" s="44">
        <v>0</v>
      </c>
      <c r="N9" s="16">
        <f t="shared" si="1"/>
        <v>0</v>
      </c>
      <c r="O9" s="21">
        <f t="shared" si="2"/>
        <v>5</v>
      </c>
    </row>
    <row r="10" spans="1:15" s="17" customFormat="1" ht="29" x14ac:dyDescent="0.35">
      <c r="A10" s="11" t="s">
        <v>29</v>
      </c>
      <c r="B10" s="12" t="s">
        <v>16</v>
      </c>
      <c r="C10" s="12" t="s">
        <v>13</v>
      </c>
      <c r="D10" s="11" t="s">
        <v>4</v>
      </c>
      <c r="E10" s="40"/>
      <c r="F10" s="40" t="s">
        <v>262</v>
      </c>
      <c r="G10" s="28"/>
      <c r="H10" s="28"/>
      <c r="I10" s="44">
        <v>0</v>
      </c>
      <c r="J10" s="44">
        <v>0</v>
      </c>
      <c r="K10" s="15">
        <f t="shared" si="0"/>
        <v>0</v>
      </c>
      <c r="L10" s="44">
        <v>2</v>
      </c>
      <c r="M10" s="44">
        <v>0</v>
      </c>
      <c r="N10" s="16">
        <f t="shared" si="1"/>
        <v>2</v>
      </c>
      <c r="O10" s="21">
        <f t="shared" si="2"/>
        <v>2</v>
      </c>
    </row>
    <row r="11" spans="1:15" s="17" customFormat="1" ht="29" x14ac:dyDescent="0.35">
      <c r="A11" s="11" t="s">
        <v>30</v>
      </c>
      <c r="B11" s="12" t="s">
        <v>16</v>
      </c>
      <c r="C11" s="12" t="s">
        <v>13</v>
      </c>
      <c r="D11" s="11" t="s">
        <v>7</v>
      </c>
      <c r="E11" s="40"/>
      <c r="F11" s="40" t="s">
        <v>262</v>
      </c>
      <c r="G11" s="28"/>
      <c r="H11" s="28"/>
      <c r="I11" s="44">
        <v>0</v>
      </c>
      <c r="J11" s="44">
        <v>0</v>
      </c>
      <c r="K11" s="15">
        <f t="shared" si="0"/>
        <v>0</v>
      </c>
      <c r="L11" s="44">
        <v>0</v>
      </c>
      <c r="M11" s="44">
        <v>0</v>
      </c>
      <c r="N11" s="16">
        <f t="shared" si="1"/>
        <v>0</v>
      </c>
      <c r="O11" s="21">
        <f t="shared" si="2"/>
        <v>0</v>
      </c>
    </row>
    <row r="12" spans="1:15" s="17" customFormat="1" ht="29" x14ac:dyDescent="0.35">
      <c r="A12" s="11" t="s">
        <v>31</v>
      </c>
      <c r="B12" s="12" t="s">
        <v>16</v>
      </c>
      <c r="C12" s="12" t="s">
        <v>13</v>
      </c>
      <c r="D12" s="11" t="s">
        <v>8</v>
      </c>
      <c r="E12" s="40" t="s">
        <v>280</v>
      </c>
      <c r="F12" s="40" t="s">
        <v>262</v>
      </c>
      <c r="G12" s="28"/>
      <c r="H12" s="28"/>
      <c r="I12" s="44">
        <v>1</v>
      </c>
      <c r="J12" s="44">
        <v>0</v>
      </c>
      <c r="K12" s="15">
        <f t="shared" si="0"/>
        <v>1</v>
      </c>
      <c r="L12" s="44">
        <v>0</v>
      </c>
      <c r="M12" s="44">
        <v>0</v>
      </c>
      <c r="N12" s="16">
        <f t="shared" si="1"/>
        <v>0</v>
      </c>
      <c r="O12" s="21">
        <f t="shared" si="2"/>
        <v>1</v>
      </c>
    </row>
    <row r="13" spans="1:15" s="17" customFormat="1" ht="43.5" x14ac:dyDescent="0.35">
      <c r="A13" s="11" t="s">
        <v>32</v>
      </c>
      <c r="B13" s="12" t="s">
        <v>16</v>
      </c>
      <c r="C13" s="12" t="s">
        <v>13</v>
      </c>
      <c r="D13" s="11" t="s">
        <v>9</v>
      </c>
      <c r="E13" s="40" t="s">
        <v>323</v>
      </c>
      <c r="F13" s="40" t="s">
        <v>262</v>
      </c>
      <c r="G13" s="28"/>
      <c r="H13" s="28"/>
      <c r="I13" s="44">
        <v>6</v>
      </c>
      <c r="J13" s="44">
        <v>0</v>
      </c>
      <c r="K13" s="15">
        <f t="shared" si="0"/>
        <v>6</v>
      </c>
      <c r="L13" s="44">
        <v>0</v>
      </c>
      <c r="M13" s="44">
        <v>0</v>
      </c>
      <c r="N13" s="16">
        <f t="shared" si="1"/>
        <v>0</v>
      </c>
      <c r="O13" s="21">
        <f t="shared" si="2"/>
        <v>6</v>
      </c>
    </row>
    <row r="14" spans="1:15" s="17" customFormat="1" ht="29" x14ac:dyDescent="0.35">
      <c r="A14" s="11" t="s">
        <v>33</v>
      </c>
      <c r="B14" s="12" t="s">
        <v>16</v>
      </c>
      <c r="C14" s="12" t="s">
        <v>13</v>
      </c>
      <c r="D14" s="11" t="s">
        <v>10</v>
      </c>
      <c r="E14" s="40" t="s">
        <v>281</v>
      </c>
      <c r="F14" s="40" t="s">
        <v>262</v>
      </c>
      <c r="G14" s="28"/>
      <c r="H14" s="28"/>
      <c r="I14" s="44">
        <v>2</v>
      </c>
      <c r="J14" s="44">
        <v>0</v>
      </c>
      <c r="K14" s="15">
        <f t="shared" si="0"/>
        <v>2</v>
      </c>
      <c r="L14" s="44">
        <v>1</v>
      </c>
      <c r="M14" s="44">
        <v>0</v>
      </c>
      <c r="N14" s="16">
        <f t="shared" si="1"/>
        <v>1</v>
      </c>
      <c r="O14" s="21">
        <f t="shared" si="2"/>
        <v>3</v>
      </c>
    </row>
    <row r="15" spans="1:15" s="17" customFormat="1" ht="29" x14ac:dyDescent="0.35">
      <c r="A15" s="11" t="s">
        <v>34</v>
      </c>
      <c r="B15" s="12" t="s">
        <v>16</v>
      </c>
      <c r="C15" s="12" t="s">
        <v>17</v>
      </c>
      <c r="D15" s="11" t="s">
        <v>14</v>
      </c>
      <c r="E15" s="25"/>
      <c r="F15" s="26" t="s">
        <v>275</v>
      </c>
      <c r="G15" s="28"/>
      <c r="H15" s="28"/>
      <c r="I15" s="23">
        <v>0</v>
      </c>
      <c r="J15" s="23">
        <v>0</v>
      </c>
      <c r="K15" s="15">
        <f t="shared" si="0"/>
        <v>0</v>
      </c>
      <c r="L15" s="23">
        <v>0</v>
      </c>
      <c r="M15" s="23">
        <v>0</v>
      </c>
      <c r="N15" s="16">
        <f t="shared" si="1"/>
        <v>0</v>
      </c>
      <c r="O15" s="21">
        <f t="shared" si="2"/>
        <v>0</v>
      </c>
    </row>
    <row r="16" spans="1:15" s="17" customFormat="1" ht="29" x14ac:dyDescent="0.35">
      <c r="A16" s="11" t="s">
        <v>35</v>
      </c>
      <c r="B16" s="12" t="s">
        <v>16</v>
      </c>
      <c r="C16" s="12" t="s">
        <v>17</v>
      </c>
      <c r="D16" s="11" t="s">
        <v>36</v>
      </c>
      <c r="E16" s="22" t="s">
        <v>276</v>
      </c>
      <c r="F16" s="22" t="s">
        <v>275</v>
      </c>
      <c r="G16" s="28"/>
      <c r="H16" s="28"/>
      <c r="I16" s="23">
        <v>2</v>
      </c>
      <c r="J16" s="23">
        <v>0</v>
      </c>
      <c r="K16" s="15">
        <f t="shared" si="0"/>
        <v>2</v>
      </c>
      <c r="L16" s="23">
        <v>3</v>
      </c>
      <c r="M16" s="23">
        <v>35</v>
      </c>
      <c r="N16" s="16">
        <f t="shared" si="1"/>
        <v>38</v>
      </c>
      <c r="O16" s="21">
        <f t="shared" si="2"/>
        <v>40</v>
      </c>
    </row>
    <row r="17" spans="1:15" s="17" customFormat="1" ht="29" x14ac:dyDescent="0.35">
      <c r="A17" s="11" t="s">
        <v>37</v>
      </c>
      <c r="B17" s="12" t="s">
        <v>16</v>
      </c>
      <c r="C17" s="12" t="s">
        <v>17</v>
      </c>
      <c r="D17" s="11" t="s">
        <v>38</v>
      </c>
      <c r="E17" s="22"/>
      <c r="F17" s="22" t="s">
        <v>275</v>
      </c>
      <c r="G17" s="28"/>
      <c r="H17" s="28"/>
      <c r="I17" s="23">
        <v>0</v>
      </c>
      <c r="J17" s="23">
        <v>0</v>
      </c>
      <c r="K17" s="15">
        <f t="shared" si="0"/>
        <v>0</v>
      </c>
      <c r="L17" s="23">
        <v>0</v>
      </c>
      <c r="M17" s="23">
        <v>74</v>
      </c>
      <c r="N17" s="16">
        <f t="shared" si="1"/>
        <v>74</v>
      </c>
      <c r="O17" s="21">
        <f t="shared" si="2"/>
        <v>74</v>
      </c>
    </row>
    <row r="18" spans="1:15" s="17" customFormat="1" ht="29" x14ac:dyDescent="0.35">
      <c r="A18" s="11" t="s">
        <v>39</v>
      </c>
      <c r="B18" s="12" t="s">
        <v>16</v>
      </c>
      <c r="C18" s="12" t="s">
        <v>17</v>
      </c>
      <c r="D18" s="11" t="s">
        <v>40</v>
      </c>
      <c r="E18" s="24" t="s">
        <v>277</v>
      </c>
      <c r="F18" s="22" t="s">
        <v>275</v>
      </c>
      <c r="G18" s="28"/>
      <c r="H18" s="28"/>
      <c r="I18" s="23">
        <v>1</v>
      </c>
      <c r="J18" s="23">
        <v>1</v>
      </c>
      <c r="K18" s="15">
        <f t="shared" si="0"/>
        <v>2</v>
      </c>
      <c r="L18" s="23">
        <v>5</v>
      </c>
      <c r="M18" s="23">
        <v>33</v>
      </c>
      <c r="N18" s="16">
        <f t="shared" si="1"/>
        <v>38</v>
      </c>
      <c r="O18" s="21">
        <f t="shared" si="2"/>
        <v>40</v>
      </c>
    </row>
    <row r="19" spans="1:15" s="17" customFormat="1" ht="29" x14ac:dyDescent="0.35">
      <c r="A19" s="11" t="s">
        <v>41</v>
      </c>
      <c r="B19" s="12" t="s">
        <v>16</v>
      </c>
      <c r="C19" s="12" t="s">
        <v>17</v>
      </c>
      <c r="D19" s="11" t="s">
        <v>42</v>
      </c>
      <c r="E19" s="22"/>
      <c r="F19" s="22" t="s">
        <v>275</v>
      </c>
      <c r="G19" s="28"/>
      <c r="H19" s="28"/>
      <c r="I19" s="23">
        <v>0</v>
      </c>
      <c r="J19" s="23">
        <v>0</v>
      </c>
      <c r="K19" s="15">
        <f t="shared" si="0"/>
        <v>0</v>
      </c>
      <c r="L19" s="23">
        <v>0</v>
      </c>
      <c r="M19" s="23">
        <v>24</v>
      </c>
      <c r="N19" s="16">
        <f t="shared" si="1"/>
        <v>24</v>
      </c>
      <c r="O19" s="21">
        <f t="shared" si="2"/>
        <v>24</v>
      </c>
    </row>
    <row r="20" spans="1:15" s="17" customFormat="1" ht="29" x14ac:dyDescent="0.35">
      <c r="A20" s="11" t="s">
        <v>43</v>
      </c>
      <c r="B20" s="12" t="s">
        <v>16</v>
      </c>
      <c r="C20" s="12" t="s">
        <v>18</v>
      </c>
      <c r="D20" s="11" t="s">
        <v>14</v>
      </c>
      <c r="E20" s="40"/>
      <c r="F20" s="42" t="s">
        <v>308</v>
      </c>
      <c r="G20" s="40"/>
      <c r="H20" s="40"/>
      <c r="I20" s="43">
        <v>0</v>
      </c>
      <c r="J20" s="43">
        <v>0</v>
      </c>
      <c r="K20" s="15">
        <f t="shared" si="0"/>
        <v>0</v>
      </c>
      <c r="L20" s="43">
        <v>0</v>
      </c>
      <c r="M20" s="43">
        <v>0</v>
      </c>
      <c r="N20" s="16">
        <f t="shared" si="1"/>
        <v>0</v>
      </c>
      <c r="O20" s="21">
        <f t="shared" si="2"/>
        <v>0</v>
      </c>
    </row>
    <row r="21" spans="1:15" s="17" customFormat="1" ht="29" x14ac:dyDescent="0.35">
      <c r="A21" s="11" t="s">
        <v>44</v>
      </c>
      <c r="B21" s="12" t="s">
        <v>16</v>
      </c>
      <c r="C21" s="12" t="s">
        <v>18</v>
      </c>
      <c r="D21" s="11" t="s">
        <v>45</v>
      </c>
      <c r="E21" s="40"/>
      <c r="F21" s="42" t="s">
        <v>309</v>
      </c>
      <c r="G21" s="40"/>
      <c r="H21" s="40"/>
      <c r="I21" s="43">
        <v>0</v>
      </c>
      <c r="J21" s="43">
        <v>0</v>
      </c>
      <c r="K21" s="15">
        <f t="shared" si="0"/>
        <v>0</v>
      </c>
      <c r="L21" s="43">
        <v>0</v>
      </c>
      <c r="M21" s="43">
        <v>0</v>
      </c>
      <c r="N21" s="16">
        <f t="shared" si="1"/>
        <v>0</v>
      </c>
      <c r="O21" s="21">
        <f t="shared" si="2"/>
        <v>0</v>
      </c>
    </row>
    <row r="22" spans="1:15" s="17" customFormat="1" ht="29" x14ac:dyDescent="0.35">
      <c r="A22" s="11" t="s">
        <v>46</v>
      </c>
      <c r="B22" s="12" t="s">
        <v>16</v>
      </c>
      <c r="C22" s="12" t="s">
        <v>18</v>
      </c>
      <c r="D22" s="11" t="s">
        <v>47</v>
      </c>
      <c r="E22" s="40" t="s">
        <v>320</v>
      </c>
      <c r="F22" s="42" t="s">
        <v>309</v>
      </c>
      <c r="G22" s="40"/>
      <c r="H22" s="40"/>
      <c r="I22" s="43">
        <v>3</v>
      </c>
      <c r="J22" s="43">
        <v>0</v>
      </c>
      <c r="K22" s="15">
        <f t="shared" si="0"/>
        <v>3</v>
      </c>
      <c r="L22" s="43">
        <v>0</v>
      </c>
      <c r="M22" s="43">
        <v>0</v>
      </c>
      <c r="N22" s="16">
        <f t="shared" si="1"/>
        <v>0</v>
      </c>
      <c r="O22" s="21">
        <f t="shared" si="2"/>
        <v>3</v>
      </c>
    </row>
    <row r="23" spans="1:15" s="17" customFormat="1" ht="29" x14ac:dyDescent="0.35">
      <c r="A23" s="11" t="s">
        <v>48</v>
      </c>
      <c r="B23" s="12" t="s">
        <v>16</v>
      </c>
      <c r="C23" s="12" t="s">
        <v>18</v>
      </c>
      <c r="D23" s="11" t="s">
        <v>49</v>
      </c>
      <c r="E23" s="40" t="s">
        <v>310</v>
      </c>
      <c r="F23" s="42" t="s">
        <v>288</v>
      </c>
      <c r="G23" s="40"/>
      <c r="H23" s="40" t="s">
        <v>311</v>
      </c>
      <c r="I23" s="43">
        <v>5</v>
      </c>
      <c r="J23" s="43">
        <v>8</v>
      </c>
      <c r="K23" s="15">
        <f t="shared" si="0"/>
        <v>13</v>
      </c>
      <c r="L23" s="43">
        <v>5</v>
      </c>
      <c r="M23" s="43">
        <v>16</v>
      </c>
      <c r="N23" s="16">
        <f t="shared" si="1"/>
        <v>21</v>
      </c>
      <c r="O23" s="21">
        <f t="shared" si="2"/>
        <v>34</v>
      </c>
    </row>
    <row r="24" spans="1:15" s="17" customFormat="1" ht="29" x14ac:dyDescent="0.35">
      <c r="A24" s="11" t="s">
        <v>50</v>
      </c>
      <c r="B24" s="12" t="s">
        <v>16</v>
      </c>
      <c r="C24" s="12" t="s">
        <v>18</v>
      </c>
      <c r="D24" s="11" t="s">
        <v>51</v>
      </c>
      <c r="E24" s="40" t="s">
        <v>312</v>
      </c>
      <c r="F24" s="42" t="s">
        <v>309</v>
      </c>
      <c r="G24" s="40"/>
      <c r="H24" s="40" t="s">
        <v>311</v>
      </c>
      <c r="I24" s="43">
        <v>0</v>
      </c>
      <c r="J24" s="43">
        <v>4</v>
      </c>
      <c r="K24" s="15">
        <f t="shared" si="0"/>
        <v>4</v>
      </c>
      <c r="L24" s="43">
        <v>0</v>
      </c>
      <c r="M24" s="43">
        <v>0</v>
      </c>
      <c r="N24" s="16">
        <f t="shared" si="1"/>
        <v>0</v>
      </c>
      <c r="O24" s="21">
        <f t="shared" si="2"/>
        <v>4</v>
      </c>
    </row>
    <row r="25" spans="1:15" s="17" customFormat="1" ht="29" x14ac:dyDescent="0.35">
      <c r="A25" s="11" t="s">
        <v>52</v>
      </c>
      <c r="B25" s="12" t="s">
        <v>16</v>
      </c>
      <c r="C25" s="12" t="s">
        <v>18</v>
      </c>
      <c r="D25" s="11" t="s">
        <v>53</v>
      </c>
      <c r="E25" s="40" t="s">
        <v>313</v>
      </c>
      <c r="F25" s="40" t="s">
        <v>314</v>
      </c>
      <c r="G25" s="40"/>
      <c r="H25" s="40"/>
      <c r="I25" s="43">
        <v>3</v>
      </c>
      <c r="J25" s="43">
        <v>0</v>
      </c>
      <c r="K25" s="15">
        <f t="shared" si="0"/>
        <v>3</v>
      </c>
      <c r="L25" s="43">
        <v>0</v>
      </c>
      <c r="M25" s="43">
        <v>0</v>
      </c>
      <c r="N25" s="16">
        <f t="shared" si="1"/>
        <v>0</v>
      </c>
      <c r="O25" s="21">
        <f t="shared" si="2"/>
        <v>3</v>
      </c>
    </row>
    <row r="26" spans="1:15" s="17" customFormat="1" ht="29" x14ac:dyDescent="0.35">
      <c r="A26" s="11" t="s">
        <v>54</v>
      </c>
      <c r="B26" s="12" t="s">
        <v>16</v>
      </c>
      <c r="C26" s="12" t="s">
        <v>19</v>
      </c>
      <c r="D26" s="11" t="s">
        <v>14</v>
      </c>
      <c r="E26" s="30"/>
      <c r="F26" s="30" t="s">
        <v>282</v>
      </c>
      <c r="G26" s="33"/>
      <c r="H26" s="30"/>
      <c r="I26" s="34">
        <v>0</v>
      </c>
      <c r="J26" s="31">
        <v>0</v>
      </c>
      <c r="K26" s="15">
        <f t="shared" si="0"/>
        <v>0</v>
      </c>
      <c r="L26" s="31">
        <v>0</v>
      </c>
      <c r="M26" s="31">
        <v>0</v>
      </c>
      <c r="N26" s="16">
        <f t="shared" si="1"/>
        <v>0</v>
      </c>
      <c r="O26" s="21">
        <f t="shared" si="2"/>
        <v>0</v>
      </c>
    </row>
    <row r="27" spans="1:15" s="17" customFormat="1" ht="29" x14ac:dyDescent="0.35">
      <c r="A27" s="11" t="s">
        <v>55</v>
      </c>
      <c r="B27" s="12" t="s">
        <v>16</v>
      </c>
      <c r="C27" s="12" t="s">
        <v>19</v>
      </c>
      <c r="D27" s="11" t="s">
        <v>15</v>
      </c>
      <c r="E27" s="30"/>
      <c r="F27" s="30" t="s">
        <v>282</v>
      </c>
      <c r="G27" s="33"/>
      <c r="H27" s="30"/>
      <c r="I27" s="34">
        <v>0</v>
      </c>
      <c r="J27" s="31">
        <v>0</v>
      </c>
      <c r="K27" s="15">
        <f t="shared" si="0"/>
        <v>0</v>
      </c>
      <c r="L27" s="31">
        <v>0</v>
      </c>
      <c r="M27" s="31">
        <v>0</v>
      </c>
      <c r="N27" s="16">
        <f t="shared" si="1"/>
        <v>0</v>
      </c>
      <c r="O27" s="21">
        <f t="shared" si="2"/>
        <v>0</v>
      </c>
    </row>
    <row r="28" spans="1:15" s="17" customFormat="1" ht="29" x14ac:dyDescent="0.35">
      <c r="A28" s="11" t="s">
        <v>56</v>
      </c>
      <c r="B28" s="12" t="s">
        <v>16</v>
      </c>
      <c r="C28" s="12" t="s">
        <v>19</v>
      </c>
      <c r="D28" s="11" t="s">
        <v>57</v>
      </c>
      <c r="E28" s="30"/>
      <c r="F28" s="30" t="s">
        <v>282</v>
      </c>
      <c r="G28" s="33"/>
      <c r="H28" s="32" t="s">
        <v>283</v>
      </c>
      <c r="I28" s="34">
        <v>0</v>
      </c>
      <c r="J28" s="31">
        <v>0</v>
      </c>
      <c r="K28" s="15">
        <f t="shared" si="0"/>
        <v>0</v>
      </c>
      <c r="L28" s="31">
        <v>5</v>
      </c>
      <c r="M28" s="31">
        <v>6</v>
      </c>
      <c r="N28" s="16">
        <f t="shared" si="1"/>
        <v>11</v>
      </c>
      <c r="O28" s="21">
        <f t="shared" si="2"/>
        <v>11</v>
      </c>
    </row>
    <row r="29" spans="1:15" s="17" customFormat="1" ht="29" x14ac:dyDescent="0.35">
      <c r="A29" s="11" t="s">
        <v>58</v>
      </c>
      <c r="B29" s="12" t="s">
        <v>16</v>
      </c>
      <c r="C29" s="12" t="s">
        <v>19</v>
      </c>
      <c r="D29" s="11" t="s">
        <v>59</v>
      </c>
      <c r="E29" s="30" t="s">
        <v>284</v>
      </c>
      <c r="F29" s="30" t="s">
        <v>285</v>
      </c>
      <c r="G29" s="33"/>
      <c r="H29" s="32" t="s">
        <v>283</v>
      </c>
      <c r="I29" s="34">
        <v>0</v>
      </c>
      <c r="J29" s="31">
        <v>3</v>
      </c>
      <c r="K29" s="15">
        <f t="shared" si="0"/>
        <v>3</v>
      </c>
      <c r="L29" s="31">
        <v>0</v>
      </c>
      <c r="M29" s="31">
        <v>0</v>
      </c>
      <c r="N29" s="16">
        <f t="shared" si="1"/>
        <v>0</v>
      </c>
      <c r="O29" s="21">
        <f t="shared" si="2"/>
        <v>3</v>
      </c>
    </row>
    <row r="30" spans="1:15" s="17" customFormat="1" ht="29" x14ac:dyDescent="0.35">
      <c r="A30" s="11" t="s">
        <v>60</v>
      </c>
      <c r="B30" s="12" t="s">
        <v>16</v>
      </c>
      <c r="C30" s="12" t="s">
        <v>19</v>
      </c>
      <c r="D30" s="11" t="s">
        <v>61</v>
      </c>
      <c r="E30" s="30"/>
      <c r="F30" s="30" t="s">
        <v>285</v>
      </c>
      <c r="G30" s="33"/>
      <c r="H30" s="32"/>
      <c r="I30" s="34">
        <v>0</v>
      </c>
      <c r="J30" s="31">
        <v>0</v>
      </c>
      <c r="K30" s="15">
        <f t="shared" si="0"/>
        <v>0</v>
      </c>
      <c r="L30" s="31">
        <v>0</v>
      </c>
      <c r="M30" s="31">
        <v>0</v>
      </c>
      <c r="N30" s="16">
        <f t="shared" si="1"/>
        <v>0</v>
      </c>
      <c r="O30" s="21">
        <f t="shared" si="2"/>
        <v>0</v>
      </c>
    </row>
    <row r="31" spans="1:15" s="17" customFormat="1" ht="29" x14ac:dyDescent="0.35">
      <c r="A31" s="11" t="s">
        <v>62</v>
      </c>
      <c r="B31" s="12" t="s">
        <v>16</v>
      </c>
      <c r="C31" s="12" t="s">
        <v>19</v>
      </c>
      <c r="D31" s="11" t="s">
        <v>63</v>
      </c>
      <c r="E31" s="30" t="s">
        <v>286</v>
      </c>
      <c r="F31" s="30" t="s">
        <v>285</v>
      </c>
      <c r="G31" s="33"/>
      <c r="H31" s="32" t="s">
        <v>283</v>
      </c>
      <c r="I31" s="34">
        <v>0</v>
      </c>
      <c r="J31" s="31">
        <v>1</v>
      </c>
      <c r="K31" s="15">
        <f t="shared" si="0"/>
        <v>1</v>
      </c>
      <c r="L31" s="31">
        <v>0</v>
      </c>
      <c r="M31" s="31">
        <v>0</v>
      </c>
      <c r="N31" s="16">
        <f t="shared" si="1"/>
        <v>0</v>
      </c>
      <c r="O31" s="21">
        <f t="shared" si="2"/>
        <v>1</v>
      </c>
    </row>
    <row r="32" spans="1:15" s="17" customFormat="1" ht="43.5" x14ac:dyDescent="0.35">
      <c r="A32" s="11" t="s">
        <v>64</v>
      </c>
      <c r="B32" s="12" t="s">
        <v>16</v>
      </c>
      <c r="C32" s="12" t="s">
        <v>19</v>
      </c>
      <c r="D32" s="11" t="s">
        <v>65</v>
      </c>
      <c r="E32" s="30" t="s">
        <v>287</v>
      </c>
      <c r="F32" s="30" t="s">
        <v>288</v>
      </c>
      <c r="G32" s="33"/>
      <c r="H32" s="32" t="s">
        <v>283</v>
      </c>
      <c r="I32" s="34">
        <v>1</v>
      </c>
      <c r="J32" s="31">
        <v>0</v>
      </c>
      <c r="K32" s="15">
        <f t="shared" si="0"/>
        <v>1</v>
      </c>
      <c r="L32" s="31">
        <v>0</v>
      </c>
      <c r="M32" s="31">
        <v>0</v>
      </c>
      <c r="N32" s="16">
        <f t="shared" si="1"/>
        <v>0</v>
      </c>
      <c r="O32" s="21">
        <f t="shared" si="2"/>
        <v>1</v>
      </c>
    </row>
    <row r="33" spans="1:15" s="17" customFormat="1" ht="43.5" x14ac:dyDescent="0.35">
      <c r="A33" s="11" t="s">
        <v>66</v>
      </c>
      <c r="B33" s="12" t="s">
        <v>16</v>
      </c>
      <c r="C33" s="12" t="s">
        <v>19</v>
      </c>
      <c r="D33" s="11" t="s">
        <v>67</v>
      </c>
      <c r="E33" s="30" t="s">
        <v>287</v>
      </c>
      <c r="F33" s="30" t="s">
        <v>288</v>
      </c>
      <c r="G33" s="33"/>
      <c r="H33" s="32" t="s">
        <v>283</v>
      </c>
      <c r="I33" s="34">
        <v>1</v>
      </c>
      <c r="J33" s="31">
        <v>0</v>
      </c>
      <c r="K33" s="15">
        <f t="shared" si="0"/>
        <v>1</v>
      </c>
      <c r="L33" s="31">
        <v>0</v>
      </c>
      <c r="M33" s="31">
        <v>1</v>
      </c>
      <c r="N33" s="16">
        <f t="shared" si="1"/>
        <v>1</v>
      </c>
      <c r="O33" s="21">
        <f t="shared" si="2"/>
        <v>2</v>
      </c>
    </row>
    <row r="34" spans="1:15" s="17" customFormat="1" ht="29" x14ac:dyDescent="0.35">
      <c r="A34" s="11" t="s">
        <v>68</v>
      </c>
      <c r="B34" s="12" t="s">
        <v>16</v>
      </c>
      <c r="C34" s="12" t="s">
        <v>19</v>
      </c>
      <c r="D34" s="11" t="s">
        <v>69</v>
      </c>
      <c r="E34" s="30" t="s">
        <v>289</v>
      </c>
      <c r="F34" s="30" t="s">
        <v>288</v>
      </c>
      <c r="G34" s="33"/>
      <c r="H34" s="32" t="s">
        <v>283</v>
      </c>
      <c r="I34" s="34">
        <v>0</v>
      </c>
      <c r="J34" s="31">
        <v>3</v>
      </c>
      <c r="K34" s="15">
        <f t="shared" si="0"/>
        <v>3</v>
      </c>
      <c r="L34" s="31">
        <v>0</v>
      </c>
      <c r="M34" s="31">
        <v>0</v>
      </c>
      <c r="N34" s="16">
        <f t="shared" si="1"/>
        <v>0</v>
      </c>
      <c r="O34" s="21">
        <f t="shared" si="2"/>
        <v>3</v>
      </c>
    </row>
    <row r="35" spans="1:15" s="17" customFormat="1" ht="29" x14ac:dyDescent="0.35">
      <c r="A35" s="11" t="s">
        <v>70</v>
      </c>
      <c r="B35" s="12" t="s">
        <v>16</v>
      </c>
      <c r="C35" s="12" t="s">
        <v>19</v>
      </c>
      <c r="D35" s="11" t="s">
        <v>71</v>
      </c>
      <c r="E35" s="30" t="s">
        <v>290</v>
      </c>
      <c r="F35" s="30" t="s">
        <v>285</v>
      </c>
      <c r="G35" s="33"/>
      <c r="H35" s="32" t="s">
        <v>283</v>
      </c>
      <c r="I35" s="34">
        <v>1</v>
      </c>
      <c r="J35" s="31">
        <v>2</v>
      </c>
      <c r="K35" s="15">
        <f t="shared" si="0"/>
        <v>3</v>
      </c>
      <c r="L35" s="31">
        <v>5</v>
      </c>
      <c r="M35" s="31">
        <v>34</v>
      </c>
      <c r="N35" s="16">
        <f t="shared" si="1"/>
        <v>39</v>
      </c>
      <c r="O35" s="21">
        <f t="shared" si="2"/>
        <v>42</v>
      </c>
    </row>
    <row r="36" spans="1:15" s="17" customFormat="1" ht="29" x14ac:dyDescent="0.35">
      <c r="A36" s="11" t="s">
        <v>72</v>
      </c>
      <c r="B36" s="12" t="s">
        <v>16</v>
      </c>
      <c r="C36" s="12" t="s">
        <v>19</v>
      </c>
      <c r="D36" s="11" t="s">
        <v>73</v>
      </c>
      <c r="E36" s="30" t="s">
        <v>290</v>
      </c>
      <c r="F36" s="30" t="s">
        <v>285</v>
      </c>
      <c r="G36" s="33"/>
      <c r="H36" s="32" t="s">
        <v>283</v>
      </c>
      <c r="I36" s="34">
        <v>1</v>
      </c>
      <c r="J36" s="31">
        <v>2</v>
      </c>
      <c r="K36" s="15">
        <f t="shared" si="0"/>
        <v>3</v>
      </c>
      <c r="L36" s="31">
        <v>0</v>
      </c>
      <c r="M36" s="31">
        <v>1</v>
      </c>
      <c r="N36" s="16">
        <f t="shared" si="1"/>
        <v>1</v>
      </c>
      <c r="O36" s="21">
        <f t="shared" si="2"/>
        <v>4</v>
      </c>
    </row>
    <row r="37" spans="1:15" s="17" customFormat="1" ht="29" x14ac:dyDescent="0.35">
      <c r="A37" s="11" t="s">
        <v>74</v>
      </c>
      <c r="B37" s="12" t="s">
        <v>16</v>
      </c>
      <c r="C37" s="12" t="s">
        <v>19</v>
      </c>
      <c r="D37" s="11" t="s">
        <v>75</v>
      </c>
      <c r="E37" s="30" t="s">
        <v>291</v>
      </c>
      <c r="F37" s="30" t="s">
        <v>285</v>
      </c>
      <c r="G37" s="33"/>
      <c r="H37" s="32" t="s">
        <v>283</v>
      </c>
      <c r="I37" s="34">
        <v>1</v>
      </c>
      <c r="J37" s="31">
        <v>0</v>
      </c>
      <c r="K37" s="15">
        <f t="shared" si="0"/>
        <v>1</v>
      </c>
      <c r="L37" s="31">
        <v>0</v>
      </c>
      <c r="M37" s="31">
        <v>1</v>
      </c>
      <c r="N37" s="16">
        <f t="shared" si="1"/>
        <v>1</v>
      </c>
      <c r="O37" s="21">
        <f t="shared" si="2"/>
        <v>2</v>
      </c>
    </row>
    <row r="38" spans="1:15" s="17" customFormat="1" ht="72.5" x14ac:dyDescent="0.35">
      <c r="A38" s="11" t="s">
        <v>76</v>
      </c>
      <c r="B38" s="12" t="s">
        <v>16</v>
      </c>
      <c r="C38" s="12" t="s">
        <v>19</v>
      </c>
      <c r="D38" s="11" t="s">
        <v>77</v>
      </c>
      <c r="E38" s="30" t="s">
        <v>292</v>
      </c>
      <c r="F38" s="30" t="s">
        <v>285</v>
      </c>
      <c r="G38" s="33"/>
      <c r="H38" s="32" t="s">
        <v>283</v>
      </c>
      <c r="I38" s="34">
        <v>0</v>
      </c>
      <c r="J38" s="31">
        <v>18</v>
      </c>
      <c r="K38" s="15">
        <f t="shared" si="0"/>
        <v>18</v>
      </c>
      <c r="L38" s="31">
        <v>1</v>
      </c>
      <c r="M38" s="31">
        <v>0</v>
      </c>
      <c r="N38" s="16">
        <f t="shared" si="1"/>
        <v>1</v>
      </c>
      <c r="O38" s="21">
        <f t="shared" si="2"/>
        <v>19</v>
      </c>
    </row>
    <row r="39" spans="1:15" s="17" customFormat="1" ht="58" x14ac:dyDescent="0.35">
      <c r="A39" s="11" t="s">
        <v>78</v>
      </c>
      <c r="B39" s="12" t="s">
        <v>16</v>
      </c>
      <c r="C39" s="12" t="s">
        <v>19</v>
      </c>
      <c r="D39" s="11" t="s">
        <v>79</v>
      </c>
      <c r="E39" s="30" t="s">
        <v>293</v>
      </c>
      <c r="F39" s="30" t="s">
        <v>285</v>
      </c>
      <c r="G39" s="33"/>
      <c r="H39" s="32" t="s">
        <v>283</v>
      </c>
      <c r="I39" s="34">
        <v>0</v>
      </c>
      <c r="J39" s="31">
        <v>6</v>
      </c>
      <c r="K39" s="15">
        <f t="shared" si="0"/>
        <v>6</v>
      </c>
      <c r="L39" s="31">
        <v>0</v>
      </c>
      <c r="M39" s="31">
        <v>5</v>
      </c>
      <c r="N39" s="16">
        <f t="shared" si="1"/>
        <v>5</v>
      </c>
      <c r="O39" s="21">
        <f t="shared" si="2"/>
        <v>11</v>
      </c>
    </row>
    <row r="40" spans="1:15" s="17" customFormat="1" ht="43.5" x14ac:dyDescent="0.35">
      <c r="A40" s="11" t="s">
        <v>80</v>
      </c>
      <c r="B40" s="12" t="s">
        <v>16</v>
      </c>
      <c r="C40" s="12" t="s">
        <v>19</v>
      </c>
      <c r="D40" s="11" t="s">
        <v>81</v>
      </c>
      <c r="E40" s="30"/>
      <c r="F40" s="30" t="s">
        <v>285</v>
      </c>
      <c r="G40" s="33"/>
      <c r="H40" s="32" t="s">
        <v>283</v>
      </c>
      <c r="I40" s="34">
        <v>0</v>
      </c>
      <c r="J40" s="31">
        <v>0</v>
      </c>
      <c r="K40" s="15">
        <f t="shared" si="0"/>
        <v>0</v>
      </c>
      <c r="L40" s="31">
        <v>0</v>
      </c>
      <c r="M40" s="31">
        <v>11</v>
      </c>
      <c r="N40" s="16">
        <f t="shared" si="1"/>
        <v>11</v>
      </c>
      <c r="O40" s="21">
        <f t="shared" si="2"/>
        <v>11</v>
      </c>
    </row>
    <row r="41" spans="1:15" s="17" customFormat="1" ht="29" x14ac:dyDescent="0.35">
      <c r="A41" s="11" t="s">
        <v>82</v>
      </c>
      <c r="B41" s="12" t="s">
        <v>16</v>
      </c>
      <c r="C41" s="12" t="s">
        <v>19</v>
      </c>
      <c r="D41" s="11" t="s">
        <v>83</v>
      </c>
      <c r="E41" s="30"/>
      <c r="F41" s="30" t="s">
        <v>285</v>
      </c>
      <c r="G41" s="33"/>
      <c r="H41" s="32" t="s">
        <v>283</v>
      </c>
      <c r="I41" s="34">
        <v>0</v>
      </c>
      <c r="J41" s="31">
        <v>0</v>
      </c>
      <c r="K41" s="15">
        <f t="shared" si="0"/>
        <v>0</v>
      </c>
      <c r="L41" s="31">
        <v>0</v>
      </c>
      <c r="M41" s="31">
        <v>22</v>
      </c>
      <c r="N41" s="16">
        <f t="shared" si="1"/>
        <v>22</v>
      </c>
      <c r="O41" s="21">
        <f t="shared" si="2"/>
        <v>22</v>
      </c>
    </row>
    <row r="42" spans="1:15" s="17" customFormat="1" ht="43.5" x14ac:dyDescent="0.35">
      <c r="A42" s="11" t="s">
        <v>84</v>
      </c>
      <c r="B42" s="12" t="s">
        <v>16</v>
      </c>
      <c r="C42" s="12" t="s">
        <v>19</v>
      </c>
      <c r="D42" s="11" t="s">
        <v>85</v>
      </c>
      <c r="E42" s="30" t="s">
        <v>294</v>
      </c>
      <c r="F42" s="30" t="s">
        <v>285</v>
      </c>
      <c r="G42" s="33"/>
      <c r="H42" s="32" t="s">
        <v>283</v>
      </c>
      <c r="I42" s="34">
        <v>0</v>
      </c>
      <c r="J42" s="31">
        <v>6</v>
      </c>
      <c r="K42" s="15">
        <f t="shared" si="0"/>
        <v>6</v>
      </c>
      <c r="L42" s="31">
        <v>0</v>
      </c>
      <c r="M42" s="31">
        <v>1</v>
      </c>
      <c r="N42" s="16">
        <f t="shared" si="1"/>
        <v>1</v>
      </c>
      <c r="O42" s="21">
        <f t="shared" si="2"/>
        <v>7</v>
      </c>
    </row>
    <row r="43" spans="1:15" s="17" customFormat="1" ht="29" x14ac:dyDescent="0.35">
      <c r="A43" s="11" t="s">
        <v>86</v>
      </c>
      <c r="B43" s="12" t="s">
        <v>16</v>
      </c>
      <c r="C43" s="12" t="s">
        <v>19</v>
      </c>
      <c r="D43" s="11" t="s">
        <v>87</v>
      </c>
      <c r="E43" s="30" t="s">
        <v>295</v>
      </c>
      <c r="F43" s="30" t="s">
        <v>285</v>
      </c>
      <c r="G43" s="33"/>
      <c r="H43" s="32" t="s">
        <v>283</v>
      </c>
      <c r="I43" s="34">
        <v>0</v>
      </c>
      <c r="J43" s="31">
        <v>1</v>
      </c>
      <c r="K43" s="15">
        <f t="shared" si="0"/>
        <v>1</v>
      </c>
      <c r="L43" s="31">
        <v>0</v>
      </c>
      <c r="M43" s="31">
        <v>15</v>
      </c>
      <c r="N43" s="16">
        <f t="shared" si="1"/>
        <v>15</v>
      </c>
      <c r="O43" s="21">
        <f t="shared" si="2"/>
        <v>16</v>
      </c>
    </row>
    <row r="44" spans="1:15" s="17" customFormat="1" ht="29" x14ac:dyDescent="0.35">
      <c r="A44" s="11" t="s">
        <v>88</v>
      </c>
      <c r="B44" s="12" t="s">
        <v>16</v>
      </c>
      <c r="C44" s="12" t="s">
        <v>19</v>
      </c>
      <c r="D44" s="11" t="s">
        <v>89</v>
      </c>
      <c r="E44" s="30" t="s">
        <v>296</v>
      </c>
      <c r="F44" s="30" t="s">
        <v>285</v>
      </c>
      <c r="G44" s="33"/>
      <c r="H44" s="32" t="s">
        <v>283</v>
      </c>
      <c r="I44" s="34">
        <v>0</v>
      </c>
      <c r="J44" s="31">
        <v>1</v>
      </c>
      <c r="K44" s="15">
        <f t="shared" si="0"/>
        <v>1</v>
      </c>
      <c r="L44" s="31">
        <v>2</v>
      </c>
      <c r="M44" s="31">
        <v>2</v>
      </c>
      <c r="N44" s="16">
        <f t="shared" si="1"/>
        <v>4</v>
      </c>
      <c r="O44" s="21">
        <f t="shared" si="2"/>
        <v>5</v>
      </c>
    </row>
    <row r="45" spans="1:15" s="17" customFormat="1" ht="29" x14ac:dyDescent="0.35">
      <c r="A45" s="11" t="s">
        <v>90</v>
      </c>
      <c r="B45" s="12" t="s">
        <v>16</v>
      </c>
      <c r="C45" s="12" t="s">
        <v>19</v>
      </c>
      <c r="D45" s="11" t="s">
        <v>91</v>
      </c>
      <c r="E45" s="30"/>
      <c r="F45" s="30" t="s">
        <v>285</v>
      </c>
      <c r="G45" s="33"/>
      <c r="H45" s="32" t="s">
        <v>283</v>
      </c>
      <c r="I45" s="34">
        <v>0</v>
      </c>
      <c r="J45" s="31">
        <v>0</v>
      </c>
      <c r="K45" s="15">
        <f t="shared" si="0"/>
        <v>0</v>
      </c>
      <c r="L45" s="31">
        <v>0</v>
      </c>
      <c r="M45" s="31">
        <v>0</v>
      </c>
      <c r="N45" s="16">
        <f t="shared" si="1"/>
        <v>0</v>
      </c>
      <c r="O45" s="21">
        <f t="shared" si="2"/>
        <v>0</v>
      </c>
    </row>
    <row r="46" spans="1:15" s="17" customFormat="1" ht="29" x14ac:dyDescent="0.35">
      <c r="A46" s="11" t="s">
        <v>92</v>
      </c>
      <c r="B46" s="12" t="s">
        <v>16</v>
      </c>
      <c r="C46" s="12" t="s">
        <v>19</v>
      </c>
      <c r="D46" s="11" t="s">
        <v>93</v>
      </c>
      <c r="E46" s="30"/>
      <c r="F46" s="30" t="s">
        <v>285</v>
      </c>
      <c r="G46" s="33"/>
      <c r="H46" s="32" t="s">
        <v>283</v>
      </c>
      <c r="I46" s="34">
        <v>0</v>
      </c>
      <c r="J46" s="31">
        <v>0</v>
      </c>
      <c r="K46" s="15">
        <f t="shared" si="0"/>
        <v>0</v>
      </c>
      <c r="L46" s="31">
        <v>0</v>
      </c>
      <c r="M46" s="31">
        <v>8</v>
      </c>
      <c r="N46" s="16">
        <f t="shared" si="1"/>
        <v>8</v>
      </c>
      <c r="O46" s="21">
        <f t="shared" si="2"/>
        <v>8</v>
      </c>
    </row>
    <row r="47" spans="1:15" s="17" customFormat="1" ht="29" x14ac:dyDescent="0.35">
      <c r="A47" s="11" t="s">
        <v>94</v>
      </c>
      <c r="B47" s="12" t="s">
        <v>16</v>
      </c>
      <c r="C47" s="12" t="s">
        <v>19</v>
      </c>
      <c r="D47" s="11" t="s">
        <v>95</v>
      </c>
      <c r="E47" s="30"/>
      <c r="F47" s="30" t="s">
        <v>285</v>
      </c>
      <c r="G47" s="33"/>
      <c r="H47" s="32" t="s">
        <v>283</v>
      </c>
      <c r="I47" s="34">
        <v>0</v>
      </c>
      <c r="J47" s="31">
        <v>0</v>
      </c>
      <c r="K47" s="15">
        <f t="shared" si="0"/>
        <v>0</v>
      </c>
      <c r="L47" s="31">
        <v>0</v>
      </c>
      <c r="M47" s="31">
        <v>2</v>
      </c>
      <c r="N47" s="16">
        <f t="shared" si="1"/>
        <v>2</v>
      </c>
      <c r="O47" s="21">
        <f t="shared" si="2"/>
        <v>2</v>
      </c>
    </row>
    <row r="48" spans="1:15" s="17" customFormat="1" ht="29" x14ac:dyDescent="0.35">
      <c r="A48" s="11" t="s">
        <v>96</v>
      </c>
      <c r="B48" s="12" t="s">
        <v>16</v>
      </c>
      <c r="C48" s="12" t="s">
        <v>19</v>
      </c>
      <c r="D48" s="11" t="s">
        <v>97</v>
      </c>
      <c r="E48" s="30" t="s">
        <v>296</v>
      </c>
      <c r="F48" s="30" t="s">
        <v>285</v>
      </c>
      <c r="G48" s="33"/>
      <c r="H48" s="32" t="s">
        <v>283</v>
      </c>
      <c r="I48" s="34">
        <v>0</v>
      </c>
      <c r="J48" s="31">
        <v>1</v>
      </c>
      <c r="K48" s="15">
        <f t="shared" si="0"/>
        <v>1</v>
      </c>
      <c r="L48" s="31">
        <v>7</v>
      </c>
      <c r="M48" s="31">
        <v>4</v>
      </c>
      <c r="N48" s="16">
        <f t="shared" si="1"/>
        <v>11</v>
      </c>
      <c r="O48" s="21">
        <f t="shared" si="2"/>
        <v>12</v>
      </c>
    </row>
    <row r="49" spans="1:15" s="17" customFormat="1" ht="43.5" x14ac:dyDescent="0.35">
      <c r="A49" s="11" t="s">
        <v>98</v>
      </c>
      <c r="B49" s="12" t="s">
        <v>16</v>
      </c>
      <c r="C49" s="12" t="s">
        <v>19</v>
      </c>
      <c r="D49" s="11" t="s">
        <v>99</v>
      </c>
      <c r="E49" s="30" t="s">
        <v>297</v>
      </c>
      <c r="F49" s="30" t="s">
        <v>285</v>
      </c>
      <c r="G49" s="33" t="s">
        <v>298</v>
      </c>
      <c r="H49" s="32" t="s">
        <v>299</v>
      </c>
      <c r="I49" s="34">
        <v>0</v>
      </c>
      <c r="J49" s="31">
        <v>3</v>
      </c>
      <c r="K49" s="15">
        <f t="shared" si="0"/>
        <v>3</v>
      </c>
      <c r="L49" s="31">
        <v>0</v>
      </c>
      <c r="M49" s="31">
        <v>4</v>
      </c>
      <c r="N49" s="16">
        <f t="shared" si="1"/>
        <v>4</v>
      </c>
      <c r="O49" s="21">
        <f t="shared" si="2"/>
        <v>7</v>
      </c>
    </row>
    <row r="50" spans="1:15" s="17" customFormat="1" ht="29" x14ac:dyDescent="0.35">
      <c r="A50" s="11" t="s">
        <v>100</v>
      </c>
      <c r="B50" s="12" t="s">
        <v>16</v>
      </c>
      <c r="C50" s="12" t="s">
        <v>19</v>
      </c>
      <c r="D50" s="11" t="s">
        <v>101</v>
      </c>
      <c r="E50" s="30"/>
      <c r="F50" s="30" t="s">
        <v>285</v>
      </c>
      <c r="G50" s="33"/>
      <c r="H50" s="32" t="s">
        <v>283</v>
      </c>
      <c r="I50" s="34">
        <v>0</v>
      </c>
      <c r="J50" s="31">
        <v>0</v>
      </c>
      <c r="K50" s="15">
        <f t="shared" si="0"/>
        <v>0</v>
      </c>
      <c r="L50" s="31">
        <v>0</v>
      </c>
      <c r="M50" s="31">
        <v>1</v>
      </c>
      <c r="N50" s="16">
        <f t="shared" si="1"/>
        <v>1</v>
      </c>
      <c r="O50" s="21">
        <f t="shared" si="2"/>
        <v>1</v>
      </c>
    </row>
    <row r="51" spans="1:15" s="17" customFormat="1" ht="29" x14ac:dyDescent="0.35">
      <c r="A51" s="11" t="s">
        <v>102</v>
      </c>
      <c r="B51" s="12" t="s">
        <v>16</v>
      </c>
      <c r="C51" s="12" t="s">
        <v>19</v>
      </c>
      <c r="D51" s="11" t="s">
        <v>103</v>
      </c>
      <c r="E51" s="27" t="s">
        <v>300</v>
      </c>
      <c r="F51" s="30" t="s">
        <v>285</v>
      </c>
      <c r="G51" s="33"/>
      <c r="H51" s="32" t="s">
        <v>283</v>
      </c>
      <c r="I51" s="34">
        <v>1</v>
      </c>
      <c r="J51" s="31">
        <v>0</v>
      </c>
      <c r="K51" s="15">
        <f t="shared" si="0"/>
        <v>1</v>
      </c>
      <c r="L51" s="31">
        <v>0</v>
      </c>
      <c r="M51" s="31">
        <v>0</v>
      </c>
      <c r="N51" s="16">
        <f t="shared" si="1"/>
        <v>0</v>
      </c>
      <c r="O51" s="21">
        <f t="shared" si="2"/>
        <v>1</v>
      </c>
    </row>
    <row r="52" spans="1:15" s="17" customFormat="1" ht="159.5" x14ac:dyDescent="0.35">
      <c r="A52" s="11" t="s">
        <v>104</v>
      </c>
      <c r="B52" s="12" t="s">
        <v>16</v>
      </c>
      <c r="C52" s="12" t="s">
        <v>20</v>
      </c>
      <c r="D52" s="11" t="s">
        <v>14</v>
      </c>
      <c r="E52" s="39" t="s">
        <v>301</v>
      </c>
      <c r="F52" s="13"/>
      <c r="G52" s="13"/>
      <c r="H52" s="13"/>
      <c r="I52" s="14">
        <v>0</v>
      </c>
      <c r="J52" s="14">
        <v>0</v>
      </c>
      <c r="K52" s="15">
        <f t="shared" si="0"/>
        <v>0</v>
      </c>
      <c r="L52" s="14">
        <v>0</v>
      </c>
      <c r="M52" s="14">
        <v>0</v>
      </c>
      <c r="N52" s="16">
        <f t="shared" si="1"/>
        <v>0</v>
      </c>
      <c r="O52" s="21">
        <f t="shared" si="2"/>
        <v>0</v>
      </c>
    </row>
    <row r="53" spans="1:15" s="17" customFormat="1" ht="29" x14ac:dyDescent="0.35">
      <c r="A53" s="11" t="s">
        <v>105</v>
      </c>
      <c r="B53" s="12" t="s">
        <v>16</v>
      </c>
      <c r="C53" s="12" t="s">
        <v>20</v>
      </c>
      <c r="D53" s="11" t="s">
        <v>106</v>
      </c>
      <c r="E53" s="13"/>
      <c r="F53" s="13"/>
      <c r="G53" s="13"/>
      <c r="H53" s="13"/>
      <c r="I53" s="14">
        <v>0</v>
      </c>
      <c r="J53" s="14">
        <v>0</v>
      </c>
      <c r="K53" s="15">
        <f t="shared" si="0"/>
        <v>0</v>
      </c>
      <c r="L53" s="14">
        <v>0</v>
      </c>
      <c r="M53" s="14">
        <v>0</v>
      </c>
      <c r="N53" s="16">
        <f t="shared" si="1"/>
        <v>0</v>
      </c>
      <c r="O53" s="21">
        <f t="shared" si="2"/>
        <v>0</v>
      </c>
    </row>
    <row r="54" spans="1:15" s="17" customFormat="1" ht="29" x14ac:dyDescent="0.35">
      <c r="A54" s="11" t="s">
        <v>107</v>
      </c>
      <c r="B54" s="12" t="s">
        <v>16</v>
      </c>
      <c r="C54" s="12" t="s">
        <v>20</v>
      </c>
      <c r="D54" s="11" t="s">
        <v>108</v>
      </c>
      <c r="E54" s="13"/>
      <c r="F54" s="13"/>
      <c r="G54" s="13"/>
      <c r="H54" s="13"/>
      <c r="I54" s="14">
        <v>0</v>
      </c>
      <c r="J54" s="14">
        <v>0</v>
      </c>
      <c r="K54" s="15">
        <f t="shared" si="0"/>
        <v>0</v>
      </c>
      <c r="L54" s="14">
        <v>0</v>
      </c>
      <c r="M54" s="14">
        <v>0</v>
      </c>
      <c r="N54" s="16">
        <f t="shared" si="1"/>
        <v>0</v>
      </c>
      <c r="O54" s="21">
        <f t="shared" si="2"/>
        <v>0</v>
      </c>
    </row>
    <row r="55" spans="1:15" s="17" customFormat="1" ht="29" x14ac:dyDescent="0.35">
      <c r="A55" s="11" t="s">
        <v>109</v>
      </c>
      <c r="B55" s="12" t="s">
        <v>16</v>
      </c>
      <c r="C55" s="12" t="s">
        <v>20</v>
      </c>
      <c r="D55" s="11" t="s">
        <v>110</v>
      </c>
      <c r="E55" s="13"/>
      <c r="F55" s="13"/>
      <c r="G55" s="13"/>
      <c r="H55" s="13"/>
      <c r="I55" s="14">
        <v>0</v>
      </c>
      <c r="J55" s="14">
        <v>0</v>
      </c>
      <c r="K55" s="15">
        <f t="shared" si="0"/>
        <v>0</v>
      </c>
      <c r="L55" s="14">
        <v>0</v>
      </c>
      <c r="M55" s="14">
        <v>0</v>
      </c>
      <c r="N55" s="16">
        <f t="shared" si="1"/>
        <v>0</v>
      </c>
      <c r="O55" s="21">
        <f t="shared" si="2"/>
        <v>0</v>
      </c>
    </row>
    <row r="56" spans="1:15" s="17" customFormat="1" ht="29" x14ac:dyDescent="0.35">
      <c r="A56" s="11" t="s">
        <v>111</v>
      </c>
      <c r="B56" s="12" t="s">
        <v>16</v>
      </c>
      <c r="C56" s="12" t="s">
        <v>20</v>
      </c>
      <c r="D56" s="11" t="s">
        <v>112</v>
      </c>
      <c r="E56" s="13"/>
      <c r="F56" s="13"/>
      <c r="G56" s="13"/>
      <c r="H56" s="13"/>
      <c r="I56" s="14">
        <v>0</v>
      </c>
      <c r="J56" s="14">
        <v>0</v>
      </c>
      <c r="K56" s="15">
        <f t="shared" si="0"/>
        <v>0</v>
      </c>
      <c r="L56" s="14">
        <v>0</v>
      </c>
      <c r="M56" s="14">
        <v>0</v>
      </c>
      <c r="N56" s="16">
        <f t="shared" si="1"/>
        <v>0</v>
      </c>
      <c r="O56" s="21">
        <f t="shared" si="2"/>
        <v>0</v>
      </c>
    </row>
    <row r="57" spans="1:15" s="17" customFormat="1" ht="29" x14ac:dyDescent="0.35">
      <c r="A57" s="11" t="s">
        <v>113</v>
      </c>
      <c r="B57" s="12" t="s">
        <v>16</v>
      </c>
      <c r="C57" s="12" t="s">
        <v>20</v>
      </c>
      <c r="D57" s="11" t="s">
        <v>114</v>
      </c>
      <c r="E57" s="13"/>
      <c r="F57" s="13"/>
      <c r="G57" s="13"/>
      <c r="H57" s="13"/>
      <c r="I57" s="14">
        <v>0</v>
      </c>
      <c r="J57" s="14">
        <v>0</v>
      </c>
      <c r="K57" s="15">
        <f t="shared" si="0"/>
        <v>0</v>
      </c>
      <c r="L57" s="14">
        <v>0</v>
      </c>
      <c r="M57" s="14">
        <v>0</v>
      </c>
      <c r="N57" s="16">
        <f t="shared" si="1"/>
        <v>0</v>
      </c>
      <c r="O57" s="21">
        <f t="shared" si="2"/>
        <v>0</v>
      </c>
    </row>
    <row r="58" spans="1:15" s="17" customFormat="1" ht="29" x14ac:dyDescent="0.35">
      <c r="A58" s="11" t="s">
        <v>115</v>
      </c>
      <c r="B58" s="12" t="s">
        <v>16</v>
      </c>
      <c r="C58" s="12" t="s">
        <v>20</v>
      </c>
      <c r="D58" s="11" t="s">
        <v>116</v>
      </c>
      <c r="E58" s="13"/>
      <c r="F58" s="13"/>
      <c r="G58" s="13"/>
      <c r="H58" s="13"/>
      <c r="I58" s="14">
        <v>0</v>
      </c>
      <c r="J58" s="14">
        <v>0</v>
      </c>
      <c r="K58" s="15">
        <f t="shared" si="0"/>
        <v>0</v>
      </c>
      <c r="L58" s="14">
        <v>0</v>
      </c>
      <c r="M58" s="14">
        <v>0</v>
      </c>
      <c r="N58" s="16">
        <f t="shared" si="1"/>
        <v>0</v>
      </c>
      <c r="O58" s="21">
        <f t="shared" si="2"/>
        <v>0</v>
      </c>
    </row>
    <row r="59" spans="1:15" s="17" customFormat="1" ht="29" x14ac:dyDescent="0.35">
      <c r="A59" s="11" t="s">
        <v>117</v>
      </c>
      <c r="B59" s="12" t="s">
        <v>16</v>
      </c>
      <c r="C59" s="12" t="s">
        <v>20</v>
      </c>
      <c r="D59" s="11" t="s">
        <v>118</v>
      </c>
      <c r="E59" s="13"/>
      <c r="F59" s="13"/>
      <c r="G59" s="13"/>
      <c r="H59" s="13"/>
      <c r="I59" s="14">
        <v>0</v>
      </c>
      <c r="J59" s="14">
        <v>0</v>
      </c>
      <c r="K59" s="15">
        <f t="shared" ref="K59:K122" si="3">I59+J59</f>
        <v>0</v>
      </c>
      <c r="L59" s="14">
        <v>0</v>
      </c>
      <c r="M59" s="14">
        <v>0</v>
      </c>
      <c r="N59" s="16">
        <f t="shared" ref="N59:N122" si="4">L59+M59</f>
        <v>0</v>
      </c>
      <c r="O59" s="21">
        <f t="shared" ref="O59:O122" si="5">K59+N59</f>
        <v>0</v>
      </c>
    </row>
    <row r="60" spans="1:15" s="17" customFormat="1" ht="43.5" x14ac:dyDescent="0.35">
      <c r="A60" s="11" t="s">
        <v>119</v>
      </c>
      <c r="B60" s="12" t="s">
        <v>16</v>
      </c>
      <c r="C60" s="12" t="s">
        <v>20</v>
      </c>
      <c r="D60" s="11" t="s">
        <v>120</v>
      </c>
      <c r="E60" s="13"/>
      <c r="F60" s="13"/>
      <c r="G60" s="13"/>
      <c r="H60" s="13"/>
      <c r="I60" s="14">
        <v>0</v>
      </c>
      <c r="J60" s="14">
        <v>0</v>
      </c>
      <c r="K60" s="15">
        <f t="shared" si="3"/>
        <v>0</v>
      </c>
      <c r="L60" s="14">
        <v>0</v>
      </c>
      <c r="M60" s="14">
        <v>0</v>
      </c>
      <c r="N60" s="16">
        <f t="shared" si="4"/>
        <v>0</v>
      </c>
      <c r="O60" s="21">
        <f t="shared" si="5"/>
        <v>0</v>
      </c>
    </row>
    <row r="61" spans="1:15" s="17" customFormat="1" ht="43.5" x14ac:dyDescent="0.35">
      <c r="A61" s="11" t="s">
        <v>121</v>
      </c>
      <c r="B61" s="12" t="s">
        <v>16</v>
      </c>
      <c r="C61" s="12" t="s">
        <v>20</v>
      </c>
      <c r="D61" s="11" t="s">
        <v>122</v>
      </c>
      <c r="E61" s="13"/>
      <c r="F61" s="13"/>
      <c r="G61" s="13"/>
      <c r="H61" s="13"/>
      <c r="I61" s="14">
        <v>0</v>
      </c>
      <c r="J61" s="14">
        <v>0</v>
      </c>
      <c r="K61" s="15">
        <f t="shared" si="3"/>
        <v>0</v>
      </c>
      <c r="L61" s="14">
        <v>0</v>
      </c>
      <c r="M61" s="14">
        <v>0</v>
      </c>
      <c r="N61" s="16">
        <f t="shared" si="4"/>
        <v>0</v>
      </c>
      <c r="O61" s="21">
        <f t="shared" si="5"/>
        <v>0</v>
      </c>
    </row>
    <row r="62" spans="1:15" s="17" customFormat="1" ht="29" x14ac:dyDescent="0.35">
      <c r="A62" s="11" t="s">
        <v>123</v>
      </c>
      <c r="B62" s="12" t="s">
        <v>16</v>
      </c>
      <c r="C62" s="12" t="s">
        <v>20</v>
      </c>
      <c r="D62" s="11" t="s">
        <v>124</v>
      </c>
      <c r="E62" s="13"/>
      <c r="F62" s="13"/>
      <c r="G62" s="13"/>
      <c r="H62" s="13"/>
      <c r="I62" s="14">
        <v>0</v>
      </c>
      <c r="J62" s="14">
        <v>0</v>
      </c>
      <c r="K62" s="15">
        <f t="shared" si="3"/>
        <v>0</v>
      </c>
      <c r="L62" s="14">
        <v>0</v>
      </c>
      <c r="M62" s="14">
        <v>0</v>
      </c>
      <c r="N62" s="16">
        <f t="shared" si="4"/>
        <v>0</v>
      </c>
      <c r="O62" s="21">
        <f t="shared" si="5"/>
        <v>0</v>
      </c>
    </row>
    <row r="63" spans="1:15" s="17" customFormat="1" ht="43.5" x14ac:dyDescent="0.35">
      <c r="A63" s="11" t="s">
        <v>125</v>
      </c>
      <c r="B63" s="12" t="s">
        <v>16</v>
      </c>
      <c r="C63" s="12" t="s">
        <v>20</v>
      </c>
      <c r="D63" s="11" t="s">
        <v>126</v>
      </c>
      <c r="E63" s="13"/>
      <c r="F63" s="13"/>
      <c r="G63" s="13"/>
      <c r="H63" s="13"/>
      <c r="I63" s="14">
        <v>0</v>
      </c>
      <c r="J63" s="14">
        <v>0</v>
      </c>
      <c r="K63" s="15">
        <f t="shared" si="3"/>
        <v>0</v>
      </c>
      <c r="L63" s="14">
        <v>0</v>
      </c>
      <c r="M63" s="14">
        <v>0</v>
      </c>
      <c r="N63" s="16">
        <f t="shared" si="4"/>
        <v>0</v>
      </c>
      <c r="O63" s="21">
        <f t="shared" si="5"/>
        <v>0</v>
      </c>
    </row>
    <row r="64" spans="1:15" s="17" customFormat="1" ht="43.5" x14ac:dyDescent="0.35">
      <c r="A64" s="11" t="s">
        <v>127</v>
      </c>
      <c r="B64" s="12" t="s">
        <v>16</v>
      </c>
      <c r="C64" s="12" t="s">
        <v>20</v>
      </c>
      <c r="D64" s="11" t="s">
        <v>128</v>
      </c>
      <c r="E64" s="13"/>
      <c r="F64" s="13"/>
      <c r="G64" s="13"/>
      <c r="H64" s="13"/>
      <c r="I64" s="14">
        <v>0</v>
      </c>
      <c r="J64" s="14">
        <v>0</v>
      </c>
      <c r="K64" s="15">
        <f t="shared" si="3"/>
        <v>0</v>
      </c>
      <c r="L64" s="14">
        <v>0</v>
      </c>
      <c r="M64" s="14">
        <v>0</v>
      </c>
      <c r="N64" s="16">
        <f t="shared" si="4"/>
        <v>0</v>
      </c>
      <c r="O64" s="21">
        <f t="shared" si="5"/>
        <v>0</v>
      </c>
    </row>
    <row r="65" spans="1:15" s="17" customFormat="1" ht="29" x14ac:dyDescent="0.35">
      <c r="A65" s="11" t="s">
        <v>129</v>
      </c>
      <c r="B65" s="12" t="s">
        <v>16</v>
      </c>
      <c r="C65" s="12" t="s">
        <v>20</v>
      </c>
      <c r="D65" s="11" t="s">
        <v>130</v>
      </c>
      <c r="E65" s="13"/>
      <c r="F65" s="13"/>
      <c r="G65" s="13"/>
      <c r="H65" s="13"/>
      <c r="I65" s="14">
        <v>0</v>
      </c>
      <c r="J65" s="14">
        <v>0</v>
      </c>
      <c r="K65" s="15">
        <f t="shared" si="3"/>
        <v>0</v>
      </c>
      <c r="L65" s="14">
        <v>0</v>
      </c>
      <c r="M65" s="14">
        <v>0</v>
      </c>
      <c r="N65" s="16">
        <f t="shared" si="4"/>
        <v>0</v>
      </c>
      <c r="O65" s="21">
        <f t="shared" si="5"/>
        <v>0</v>
      </c>
    </row>
    <row r="66" spans="1:15" s="17" customFormat="1" ht="29" x14ac:dyDescent="0.35">
      <c r="A66" s="11" t="s">
        <v>131</v>
      </c>
      <c r="B66" s="12" t="s">
        <v>16</v>
      </c>
      <c r="C66" s="12" t="s">
        <v>20</v>
      </c>
      <c r="D66" s="11" t="s">
        <v>132</v>
      </c>
      <c r="E66" s="13"/>
      <c r="F66" s="13"/>
      <c r="G66" s="13"/>
      <c r="H66" s="13"/>
      <c r="I66" s="14">
        <v>0</v>
      </c>
      <c r="J66" s="14">
        <v>0</v>
      </c>
      <c r="K66" s="15">
        <f t="shared" si="3"/>
        <v>0</v>
      </c>
      <c r="L66" s="14">
        <v>0</v>
      </c>
      <c r="M66" s="14">
        <v>0</v>
      </c>
      <c r="N66" s="16">
        <f t="shared" si="4"/>
        <v>0</v>
      </c>
      <c r="O66" s="21">
        <f t="shared" si="5"/>
        <v>0</v>
      </c>
    </row>
    <row r="67" spans="1:15" s="17" customFormat="1" ht="29" x14ac:dyDescent="0.35">
      <c r="A67" s="11" t="s">
        <v>133</v>
      </c>
      <c r="B67" s="12" t="s">
        <v>16</v>
      </c>
      <c r="C67" s="12" t="s">
        <v>20</v>
      </c>
      <c r="D67" s="11" t="s">
        <v>134</v>
      </c>
      <c r="E67" s="13"/>
      <c r="F67" s="13"/>
      <c r="G67" s="13"/>
      <c r="H67" s="13"/>
      <c r="I67" s="14">
        <v>0</v>
      </c>
      <c r="J67" s="14">
        <v>0</v>
      </c>
      <c r="K67" s="15">
        <f t="shared" si="3"/>
        <v>0</v>
      </c>
      <c r="L67" s="14">
        <v>0</v>
      </c>
      <c r="M67" s="14">
        <v>0</v>
      </c>
      <c r="N67" s="16">
        <f t="shared" si="4"/>
        <v>0</v>
      </c>
      <c r="O67" s="21">
        <f t="shared" si="5"/>
        <v>0</v>
      </c>
    </row>
    <row r="68" spans="1:15" s="17" customFormat="1" ht="29" x14ac:dyDescent="0.35">
      <c r="A68" s="11" t="s">
        <v>135</v>
      </c>
      <c r="B68" s="12" t="s">
        <v>16</v>
      </c>
      <c r="C68" s="12" t="s">
        <v>20</v>
      </c>
      <c r="D68" s="11" t="s">
        <v>136</v>
      </c>
      <c r="E68" s="13"/>
      <c r="F68" s="13"/>
      <c r="G68" s="13"/>
      <c r="H68" s="13"/>
      <c r="I68" s="14">
        <v>0</v>
      </c>
      <c r="J68" s="14">
        <v>0</v>
      </c>
      <c r="K68" s="15">
        <f t="shared" si="3"/>
        <v>0</v>
      </c>
      <c r="L68" s="14">
        <v>0</v>
      </c>
      <c r="M68" s="14">
        <v>0</v>
      </c>
      <c r="N68" s="16">
        <f t="shared" si="4"/>
        <v>0</v>
      </c>
      <c r="O68" s="21">
        <f t="shared" si="5"/>
        <v>0</v>
      </c>
    </row>
    <row r="69" spans="1:15" s="17" customFormat="1" ht="29" x14ac:dyDescent="0.35">
      <c r="A69" s="11" t="s">
        <v>137</v>
      </c>
      <c r="B69" s="12" t="s">
        <v>16</v>
      </c>
      <c r="C69" s="12" t="s">
        <v>20</v>
      </c>
      <c r="D69" s="11" t="s">
        <v>138</v>
      </c>
      <c r="E69" s="13"/>
      <c r="F69" s="13"/>
      <c r="G69" s="13"/>
      <c r="H69" s="13"/>
      <c r="I69" s="14">
        <v>0</v>
      </c>
      <c r="J69" s="14">
        <v>0</v>
      </c>
      <c r="K69" s="15">
        <f t="shared" si="3"/>
        <v>0</v>
      </c>
      <c r="L69" s="14">
        <v>0</v>
      </c>
      <c r="M69" s="14">
        <v>0</v>
      </c>
      <c r="N69" s="16">
        <f t="shared" si="4"/>
        <v>0</v>
      </c>
      <c r="O69" s="21">
        <f t="shared" si="5"/>
        <v>0</v>
      </c>
    </row>
    <row r="70" spans="1:15" s="17" customFormat="1" ht="29" x14ac:dyDescent="0.35">
      <c r="A70" s="11" t="s">
        <v>139</v>
      </c>
      <c r="B70" s="12" t="s">
        <v>16</v>
      </c>
      <c r="C70" s="12" t="s">
        <v>20</v>
      </c>
      <c r="D70" s="11" t="s">
        <v>140</v>
      </c>
      <c r="E70" s="13"/>
      <c r="F70" s="13"/>
      <c r="G70" s="13"/>
      <c r="H70" s="13"/>
      <c r="I70" s="14">
        <v>0</v>
      </c>
      <c r="J70" s="14">
        <v>0</v>
      </c>
      <c r="K70" s="15">
        <f t="shared" si="3"/>
        <v>0</v>
      </c>
      <c r="L70" s="14">
        <v>0</v>
      </c>
      <c r="M70" s="14">
        <v>0</v>
      </c>
      <c r="N70" s="16">
        <f t="shared" si="4"/>
        <v>0</v>
      </c>
      <c r="O70" s="21">
        <f t="shared" si="5"/>
        <v>0</v>
      </c>
    </row>
    <row r="71" spans="1:15" s="17" customFormat="1" ht="43.5" x14ac:dyDescent="0.35">
      <c r="A71" s="11" t="s">
        <v>141</v>
      </c>
      <c r="B71" s="12" t="s">
        <v>16</v>
      </c>
      <c r="C71" s="12" t="s">
        <v>20</v>
      </c>
      <c r="D71" s="11" t="s">
        <v>142</v>
      </c>
      <c r="E71" s="13"/>
      <c r="F71" s="13"/>
      <c r="G71" s="13"/>
      <c r="H71" s="13"/>
      <c r="I71" s="14">
        <v>0</v>
      </c>
      <c r="J71" s="14">
        <v>0</v>
      </c>
      <c r="K71" s="15">
        <f t="shared" si="3"/>
        <v>0</v>
      </c>
      <c r="L71" s="14">
        <v>0</v>
      </c>
      <c r="M71" s="14">
        <v>0</v>
      </c>
      <c r="N71" s="16">
        <f t="shared" si="4"/>
        <v>0</v>
      </c>
      <c r="O71" s="21">
        <f t="shared" si="5"/>
        <v>0</v>
      </c>
    </row>
    <row r="72" spans="1:15" s="17" customFormat="1" ht="29" x14ac:dyDescent="0.35">
      <c r="A72" s="11" t="s">
        <v>143</v>
      </c>
      <c r="B72" s="12" t="s">
        <v>16</v>
      </c>
      <c r="C72" s="12" t="s">
        <v>20</v>
      </c>
      <c r="D72" s="11" t="s">
        <v>144</v>
      </c>
      <c r="E72" s="13"/>
      <c r="F72" s="13"/>
      <c r="G72" s="13"/>
      <c r="H72" s="13"/>
      <c r="I72" s="14">
        <v>0</v>
      </c>
      <c r="J72" s="14">
        <v>0</v>
      </c>
      <c r="K72" s="15">
        <f t="shared" si="3"/>
        <v>0</v>
      </c>
      <c r="L72" s="14">
        <v>0</v>
      </c>
      <c r="M72" s="14">
        <v>0</v>
      </c>
      <c r="N72" s="16">
        <f t="shared" si="4"/>
        <v>0</v>
      </c>
      <c r="O72" s="21">
        <f t="shared" si="5"/>
        <v>0</v>
      </c>
    </row>
    <row r="73" spans="1:15" s="17" customFormat="1" ht="43.5" x14ac:dyDescent="0.35">
      <c r="A73" s="11" t="s">
        <v>145</v>
      </c>
      <c r="B73" s="12" t="s">
        <v>16</v>
      </c>
      <c r="C73" s="12" t="s">
        <v>20</v>
      </c>
      <c r="D73" s="11" t="s">
        <v>146</v>
      </c>
      <c r="E73" s="13"/>
      <c r="F73" s="13"/>
      <c r="G73" s="13"/>
      <c r="H73" s="13"/>
      <c r="I73" s="14">
        <v>0</v>
      </c>
      <c r="J73" s="14">
        <v>0</v>
      </c>
      <c r="K73" s="15">
        <f t="shared" si="3"/>
        <v>0</v>
      </c>
      <c r="L73" s="14">
        <v>0</v>
      </c>
      <c r="M73" s="14">
        <v>0</v>
      </c>
      <c r="N73" s="16">
        <f t="shared" si="4"/>
        <v>0</v>
      </c>
      <c r="O73" s="21">
        <f t="shared" si="5"/>
        <v>0</v>
      </c>
    </row>
    <row r="74" spans="1:15" s="17" customFormat="1" ht="29" x14ac:dyDescent="0.35">
      <c r="A74" s="11" t="s">
        <v>147</v>
      </c>
      <c r="B74" s="12" t="s">
        <v>16</v>
      </c>
      <c r="C74" s="12" t="s">
        <v>20</v>
      </c>
      <c r="D74" s="11" t="s">
        <v>148</v>
      </c>
      <c r="E74" s="13"/>
      <c r="F74" s="13"/>
      <c r="G74" s="13"/>
      <c r="H74" s="13"/>
      <c r="I74" s="14">
        <v>0</v>
      </c>
      <c r="J74" s="14">
        <v>0</v>
      </c>
      <c r="K74" s="15">
        <f t="shared" si="3"/>
        <v>0</v>
      </c>
      <c r="L74" s="14">
        <v>0</v>
      </c>
      <c r="M74" s="14">
        <v>0</v>
      </c>
      <c r="N74" s="16">
        <f t="shared" si="4"/>
        <v>0</v>
      </c>
      <c r="O74" s="21">
        <f t="shared" si="5"/>
        <v>0</v>
      </c>
    </row>
    <row r="75" spans="1:15" s="17" customFormat="1" ht="29" x14ac:dyDescent="0.35">
      <c r="A75" s="11" t="s">
        <v>149</v>
      </c>
      <c r="B75" s="12" t="s">
        <v>16</v>
      </c>
      <c r="C75" s="12" t="s">
        <v>20</v>
      </c>
      <c r="D75" s="11" t="s">
        <v>150</v>
      </c>
      <c r="E75" s="13"/>
      <c r="F75" s="13"/>
      <c r="G75" s="13"/>
      <c r="H75" s="13"/>
      <c r="I75" s="14">
        <v>0</v>
      </c>
      <c r="J75" s="14">
        <v>0</v>
      </c>
      <c r="K75" s="15">
        <f t="shared" si="3"/>
        <v>0</v>
      </c>
      <c r="L75" s="14">
        <v>0</v>
      </c>
      <c r="M75" s="14">
        <v>0</v>
      </c>
      <c r="N75" s="16">
        <f t="shared" si="4"/>
        <v>0</v>
      </c>
      <c r="O75" s="21">
        <f t="shared" si="5"/>
        <v>0</v>
      </c>
    </row>
    <row r="76" spans="1:15" s="17" customFormat="1" ht="29" x14ac:dyDescent="0.35">
      <c r="A76" s="11" t="s">
        <v>151</v>
      </c>
      <c r="B76" s="12" t="s">
        <v>16</v>
      </c>
      <c r="C76" s="12" t="s">
        <v>20</v>
      </c>
      <c r="D76" s="11" t="s">
        <v>152</v>
      </c>
      <c r="E76" s="13"/>
      <c r="F76" s="13"/>
      <c r="G76" s="13"/>
      <c r="H76" s="13"/>
      <c r="I76" s="14">
        <v>0</v>
      </c>
      <c r="J76" s="14">
        <v>0</v>
      </c>
      <c r="K76" s="15">
        <f t="shared" si="3"/>
        <v>0</v>
      </c>
      <c r="L76" s="14">
        <v>0</v>
      </c>
      <c r="M76" s="14">
        <v>0</v>
      </c>
      <c r="N76" s="16">
        <f t="shared" si="4"/>
        <v>0</v>
      </c>
      <c r="O76" s="21">
        <f t="shared" si="5"/>
        <v>0</v>
      </c>
    </row>
    <row r="77" spans="1:15" s="17" customFormat="1" ht="43.5" x14ac:dyDescent="0.35">
      <c r="A77" s="11" t="s">
        <v>153</v>
      </c>
      <c r="B77" s="12" t="s">
        <v>16</v>
      </c>
      <c r="C77" s="12" t="s">
        <v>20</v>
      </c>
      <c r="D77" s="11" t="s">
        <v>154</v>
      </c>
      <c r="E77" s="13"/>
      <c r="F77" s="13"/>
      <c r="G77" s="13"/>
      <c r="H77" s="13"/>
      <c r="I77" s="14">
        <v>0</v>
      </c>
      <c r="J77" s="14">
        <v>0</v>
      </c>
      <c r="K77" s="15">
        <f t="shared" si="3"/>
        <v>0</v>
      </c>
      <c r="L77" s="14">
        <v>0</v>
      </c>
      <c r="M77" s="14">
        <v>0</v>
      </c>
      <c r="N77" s="16">
        <f t="shared" si="4"/>
        <v>0</v>
      </c>
      <c r="O77" s="21">
        <f t="shared" si="5"/>
        <v>0</v>
      </c>
    </row>
    <row r="78" spans="1:15" s="17" customFormat="1" ht="43.5" x14ac:dyDescent="0.35">
      <c r="A78" s="11" t="s">
        <v>155</v>
      </c>
      <c r="B78" s="12" t="s">
        <v>16</v>
      </c>
      <c r="C78" s="12" t="s">
        <v>20</v>
      </c>
      <c r="D78" s="11" t="s">
        <v>156</v>
      </c>
      <c r="E78" s="13"/>
      <c r="F78" s="13"/>
      <c r="G78" s="13"/>
      <c r="H78" s="13"/>
      <c r="I78" s="14">
        <v>0</v>
      </c>
      <c r="J78" s="14">
        <v>0</v>
      </c>
      <c r="K78" s="15">
        <f t="shared" si="3"/>
        <v>0</v>
      </c>
      <c r="L78" s="14">
        <v>0</v>
      </c>
      <c r="M78" s="14">
        <v>0</v>
      </c>
      <c r="N78" s="16">
        <f t="shared" si="4"/>
        <v>0</v>
      </c>
      <c r="O78" s="21">
        <f t="shared" si="5"/>
        <v>0</v>
      </c>
    </row>
    <row r="79" spans="1:15" s="17" customFormat="1" ht="43.5" x14ac:dyDescent="0.35">
      <c r="A79" s="11" t="s">
        <v>157</v>
      </c>
      <c r="B79" s="12" t="s">
        <v>16</v>
      </c>
      <c r="C79" s="12" t="s">
        <v>20</v>
      </c>
      <c r="D79" s="11" t="s">
        <v>158</v>
      </c>
      <c r="E79" s="13"/>
      <c r="F79" s="13"/>
      <c r="G79" s="13"/>
      <c r="H79" s="13"/>
      <c r="I79" s="14">
        <v>0</v>
      </c>
      <c r="J79" s="14">
        <v>0</v>
      </c>
      <c r="K79" s="15">
        <f t="shared" si="3"/>
        <v>0</v>
      </c>
      <c r="L79" s="14">
        <v>0</v>
      </c>
      <c r="M79" s="14">
        <v>0</v>
      </c>
      <c r="N79" s="16">
        <f t="shared" si="4"/>
        <v>0</v>
      </c>
      <c r="O79" s="21">
        <f t="shared" si="5"/>
        <v>0</v>
      </c>
    </row>
    <row r="80" spans="1:15" s="17" customFormat="1" ht="43.5" x14ac:dyDescent="0.35">
      <c r="A80" s="11" t="s">
        <v>159</v>
      </c>
      <c r="B80" s="12" t="s">
        <v>16</v>
      </c>
      <c r="C80" s="12" t="s">
        <v>20</v>
      </c>
      <c r="D80" s="11" t="s">
        <v>160</v>
      </c>
      <c r="E80" s="13"/>
      <c r="F80" s="13"/>
      <c r="G80" s="13"/>
      <c r="H80" s="13"/>
      <c r="I80" s="14">
        <v>0</v>
      </c>
      <c r="J80" s="14">
        <v>0</v>
      </c>
      <c r="K80" s="15">
        <f t="shared" si="3"/>
        <v>0</v>
      </c>
      <c r="L80" s="14">
        <v>0</v>
      </c>
      <c r="M80" s="14">
        <v>0</v>
      </c>
      <c r="N80" s="16">
        <f t="shared" si="4"/>
        <v>0</v>
      </c>
      <c r="O80" s="21">
        <f t="shared" si="5"/>
        <v>0</v>
      </c>
    </row>
    <row r="81" spans="1:15" s="17" customFormat="1" ht="29" x14ac:dyDescent="0.35">
      <c r="A81" s="11" t="s">
        <v>161</v>
      </c>
      <c r="B81" s="12" t="s">
        <v>16</v>
      </c>
      <c r="C81" s="12" t="s">
        <v>20</v>
      </c>
      <c r="D81" s="11" t="s">
        <v>162</v>
      </c>
      <c r="E81" s="13"/>
      <c r="F81" s="13"/>
      <c r="G81" s="13"/>
      <c r="H81" s="13"/>
      <c r="I81" s="14">
        <v>0</v>
      </c>
      <c r="J81" s="14">
        <v>0</v>
      </c>
      <c r="K81" s="15">
        <f t="shared" si="3"/>
        <v>0</v>
      </c>
      <c r="L81" s="14">
        <v>0</v>
      </c>
      <c r="M81" s="14">
        <v>0</v>
      </c>
      <c r="N81" s="16">
        <f t="shared" si="4"/>
        <v>0</v>
      </c>
      <c r="O81" s="21">
        <f t="shared" si="5"/>
        <v>0</v>
      </c>
    </row>
    <row r="82" spans="1:15" s="17" customFormat="1" ht="29" x14ac:dyDescent="0.35">
      <c r="A82" s="11" t="s">
        <v>163</v>
      </c>
      <c r="B82" s="12" t="s">
        <v>16</v>
      </c>
      <c r="C82" s="12" t="s">
        <v>20</v>
      </c>
      <c r="D82" s="11" t="s">
        <v>164</v>
      </c>
      <c r="E82" s="13"/>
      <c r="F82" s="13"/>
      <c r="G82" s="13"/>
      <c r="H82" s="13"/>
      <c r="I82" s="14">
        <v>0</v>
      </c>
      <c r="J82" s="14">
        <v>0</v>
      </c>
      <c r="K82" s="15">
        <f t="shared" si="3"/>
        <v>0</v>
      </c>
      <c r="L82" s="14">
        <v>0</v>
      </c>
      <c r="M82" s="14">
        <v>0</v>
      </c>
      <c r="N82" s="16">
        <f t="shared" si="4"/>
        <v>0</v>
      </c>
      <c r="O82" s="21">
        <f t="shared" si="5"/>
        <v>0</v>
      </c>
    </row>
    <row r="83" spans="1:15" s="17" customFormat="1" ht="29" x14ac:dyDescent="0.35">
      <c r="A83" s="11" t="s">
        <v>165</v>
      </c>
      <c r="B83" s="12" t="s">
        <v>16</v>
      </c>
      <c r="C83" s="12" t="s">
        <v>20</v>
      </c>
      <c r="D83" s="11" t="s">
        <v>166</v>
      </c>
      <c r="E83" s="13"/>
      <c r="F83" s="13"/>
      <c r="G83" s="13"/>
      <c r="H83" s="13"/>
      <c r="I83" s="14">
        <v>0</v>
      </c>
      <c r="J83" s="14">
        <v>0</v>
      </c>
      <c r="K83" s="15">
        <f t="shared" si="3"/>
        <v>0</v>
      </c>
      <c r="L83" s="14">
        <v>0</v>
      </c>
      <c r="M83" s="14">
        <v>0</v>
      </c>
      <c r="N83" s="16">
        <f t="shared" si="4"/>
        <v>0</v>
      </c>
      <c r="O83" s="21">
        <f t="shared" si="5"/>
        <v>0</v>
      </c>
    </row>
    <row r="84" spans="1:15" s="17" customFormat="1" ht="29" x14ac:dyDescent="0.35">
      <c r="A84" s="11" t="s">
        <v>167</v>
      </c>
      <c r="B84" s="12" t="s">
        <v>16</v>
      </c>
      <c r="C84" s="12" t="s">
        <v>20</v>
      </c>
      <c r="D84" s="11" t="s">
        <v>168</v>
      </c>
      <c r="E84" s="13"/>
      <c r="F84" s="13"/>
      <c r="G84" s="13"/>
      <c r="H84" s="13"/>
      <c r="I84" s="14">
        <v>0</v>
      </c>
      <c r="J84" s="14">
        <v>0</v>
      </c>
      <c r="K84" s="15">
        <f t="shared" si="3"/>
        <v>0</v>
      </c>
      <c r="L84" s="14">
        <v>0</v>
      </c>
      <c r="M84" s="14">
        <v>0</v>
      </c>
      <c r="N84" s="16">
        <f t="shared" si="4"/>
        <v>0</v>
      </c>
      <c r="O84" s="21">
        <f t="shared" si="5"/>
        <v>0</v>
      </c>
    </row>
    <row r="85" spans="1:15" s="17" customFormat="1" ht="29" x14ac:dyDescent="0.35">
      <c r="A85" s="11" t="s">
        <v>169</v>
      </c>
      <c r="B85" s="12" t="s">
        <v>16</v>
      </c>
      <c r="C85" s="12" t="s">
        <v>20</v>
      </c>
      <c r="D85" s="11" t="s">
        <v>170</v>
      </c>
      <c r="E85" s="13"/>
      <c r="F85" s="13"/>
      <c r="G85" s="13"/>
      <c r="H85" s="13"/>
      <c r="I85" s="14">
        <v>0</v>
      </c>
      <c r="J85" s="14">
        <v>0</v>
      </c>
      <c r="K85" s="15">
        <f t="shared" si="3"/>
        <v>0</v>
      </c>
      <c r="L85" s="14">
        <v>0</v>
      </c>
      <c r="M85" s="14">
        <v>0</v>
      </c>
      <c r="N85" s="16">
        <f t="shared" si="4"/>
        <v>0</v>
      </c>
      <c r="O85" s="21">
        <f t="shared" si="5"/>
        <v>0</v>
      </c>
    </row>
    <row r="86" spans="1:15" s="17" customFormat="1" ht="29" x14ac:dyDescent="0.35">
      <c r="A86" s="11" t="s">
        <v>171</v>
      </c>
      <c r="B86" s="12" t="s">
        <v>16</v>
      </c>
      <c r="C86" s="12" t="s">
        <v>20</v>
      </c>
      <c r="D86" s="11" t="s">
        <v>172</v>
      </c>
      <c r="E86" s="13"/>
      <c r="F86" s="13"/>
      <c r="G86" s="13"/>
      <c r="H86" s="13"/>
      <c r="I86" s="14">
        <v>0</v>
      </c>
      <c r="J86" s="14">
        <v>0</v>
      </c>
      <c r="K86" s="15">
        <f t="shared" si="3"/>
        <v>0</v>
      </c>
      <c r="L86" s="14">
        <v>0</v>
      </c>
      <c r="M86" s="14">
        <v>0</v>
      </c>
      <c r="N86" s="16">
        <f t="shared" si="4"/>
        <v>0</v>
      </c>
      <c r="O86" s="21">
        <f t="shared" si="5"/>
        <v>0</v>
      </c>
    </row>
    <row r="87" spans="1:15" s="17" customFormat="1" ht="29" x14ac:dyDescent="0.35">
      <c r="A87" s="11" t="s">
        <v>173</v>
      </c>
      <c r="B87" s="12" t="s">
        <v>16</v>
      </c>
      <c r="C87" s="12" t="s">
        <v>20</v>
      </c>
      <c r="D87" s="11" t="s">
        <v>174</v>
      </c>
      <c r="E87" s="13"/>
      <c r="F87" s="13"/>
      <c r="G87" s="13"/>
      <c r="H87" s="13"/>
      <c r="I87" s="14">
        <v>0</v>
      </c>
      <c r="J87" s="14">
        <v>0</v>
      </c>
      <c r="K87" s="15">
        <f t="shared" si="3"/>
        <v>0</v>
      </c>
      <c r="L87" s="14">
        <v>0</v>
      </c>
      <c r="M87" s="14">
        <v>0</v>
      </c>
      <c r="N87" s="16">
        <f t="shared" si="4"/>
        <v>0</v>
      </c>
      <c r="O87" s="21">
        <f t="shared" si="5"/>
        <v>0</v>
      </c>
    </row>
    <row r="88" spans="1:15" s="17" customFormat="1" ht="43.5" x14ac:dyDescent="0.35">
      <c r="A88" s="11" t="s">
        <v>175</v>
      </c>
      <c r="B88" s="12" t="s">
        <v>16</v>
      </c>
      <c r="C88" s="12" t="s">
        <v>20</v>
      </c>
      <c r="D88" s="11" t="s">
        <v>176</v>
      </c>
      <c r="E88" s="13"/>
      <c r="F88" s="13"/>
      <c r="G88" s="13"/>
      <c r="H88" s="13"/>
      <c r="I88" s="14">
        <v>0</v>
      </c>
      <c r="J88" s="14">
        <v>0</v>
      </c>
      <c r="K88" s="15">
        <f t="shared" si="3"/>
        <v>0</v>
      </c>
      <c r="L88" s="14">
        <v>0</v>
      </c>
      <c r="M88" s="14">
        <v>0</v>
      </c>
      <c r="N88" s="16">
        <f t="shared" si="4"/>
        <v>0</v>
      </c>
      <c r="O88" s="21">
        <f t="shared" si="5"/>
        <v>0</v>
      </c>
    </row>
    <row r="89" spans="1:15" s="17" customFormat="1" ht="58" x14ac:dyDescent="0.35">
      <c r="A89" s="11" t="s">
        <v>177</v>
      </c>
      <c r="B89" s="12" t="s">
        <v>16</v>
      </c>
      <c r="C89" s="12" t="s">
        <v>20</v>
      </c>
      <c r="D89" s="11" t="s">
        <v>178</v>
      </c>
      <c r="E89" s="13"/>
      <c r="F89" s="13"/>
      <c r="G89" s="13"/>
      <c r="H89" s="13"/>
      <c r="I89" s="14">
        <v>0</v>
      </c>
      <c r="J89" s="14">
        <v>0</v>
      </c>
      <c r="K89" s="15">
        <f t="shared" si="3"/>
        <v>0</v>
      </c>
      <c r="L89" s="14">
        <v>0</v>
      </c>
      <c r="M89" s="14">
        <v>0</v>
      </c>
      <c r="N89" s="16">
        <f t="shared" si="4"/>
        <v>0</v>
      </c>
      <c r="O89" s="21">
        <f t="shared" si="5"/>
        <v>0</v>
      </c>
    </row>
    <row r="90" spans="1:15" s="17" customFormat="1" ht="29" x14ac:dyDescent="0.35">
      <c r="A90" s="11" t="s">
        <v>179</v>
      </c>
      <c r="B90" s="12" t="s">
        <v>16</v>
      </c>
      <c r="C90" s="12" t="s">
        <v>20</v>
      </c>
      <c r="D90" s="11" t="s">
        <v>180</v>
      </c>
      <c r="E90" s="13"/>
      <c r="F90" s="13"/>
      <c r="G90" s="13"/>
      <c r="H90" s="13"/>
      <c r="I90" s="14">
        <v>0</v>
      </c>
      <c r="J90" s="14">
        <v>0</v>
      </c>
      <c r="K90" s="15">
        <f t="shared" si="3"/>
        <v>0</v>
      </c>
      <c r="L90" s="14">
        <v>0</v>
      </c>
      <c r="M90" s="14">
        <v>0</v>
      </c>
      <c r="N90" s="16">
        <f t="shared" si="4"/>
        <v>0</v>
      </c>
      <c r="O90" s="21">
        <f t="shared" si="5"/>
        <v>0</v>
      </c>
    </row>
    <row r="91" spans="1:15" s="17" customFormat="1" ht="29" x14ac:dyDescent="0.35">
      <c r="A91" s="11" t="s">
        <v>181</v>
      </c>
      <c r="B91" s="12" t="s">
        <v>16</v>
      </c>
      <c r="C91" s="12" t="s">
        <v>20</v>
      </c>
      <c r="D91" s="11" t="s">
        <v>182</v>
      </c>
      <c r="E91" s="13"/>
      <c r="F91" s="13"/>
      <c r="G91" s="13"/>
      <c r="H91" s="13"/>
      <c r="I91" s="14">
        <v>0</v>
      </c>
      <c r="J91" s="14">
        <v>0</v>
      </c>
      <c r="K91" s="15">
        <f t="shared" si="3"/>
        <v>0</v>
      </c>
      <c r="L91" s="14">
        <v>0</v>
      </c>
      <c r="M91" s="14">
        <v>0</v>
      </c>
      <c r="N91" s="16">
        <f t="shared" si="4"/>
        <v>0</v>
      </c>
      <c r="O91" s="21">
        <f t="shared" si="5"/>
        <v>0</v>
      </c>
    </row>
    <row r="92" spans="1:15" s="17" customFormat="1" ht="29" x14ac:dyDescent="0.35">
      <c r="A92" s="11" t="s">
        <v>183</v>
      </c>
      <c r="B92" s="12" t="s">
        <v>16</v>
      </c>
      <c r="C92" s="12" t="s">
        <v>20</v>
      </c>
      <c r="D92" s="11" t="s">
        <v>184</v>
      </c>
      <c r="E92" s="13"/>
      <c r="F92" s="13"/>
      <c r="G92" s="13"/>
      <c r="H92" s="13"/>
      <c r="I92" s="14">
        <v>0</v>
      </c>
      <c r="J92" s="14">
        <v>0</v>
      </c>
      <c r="K92" s="15">
        <f t="shared" si="3"/>
        <v>0</v>
      </c>
      <c r="L92" s="14">
        <v>0</v>
      </c>
      <c r="M92" s="14">
        <v>0</v>
      </c>
      <c r="N92" s="16">
        <f t="shared" si="4"/>
        <v>0</v>
      </c>
      <c r="O92" s="21">
        <f t="shared" si="5"/>
        <v>0</v>
      </c>
    </row>
    <row r="93" spans="1:15" s="17" customFormat="1" ht="29" x14ac:dyDescent="0.35">
      <c r="A93" s="11" t="s">
        <v>185</v>
      </c>
      <c r="B93" s="12" t="s">
        <v>16</v>
      </c>
      <c r="C93" s="12" t="s">
        <v>20</v>
      </c>
      <c r="D93" s="11" t="s">
        <v>186</v>
      </c>
      <c r="E93" s="13"/>
      <c r="F93" s="13"/>
      <c r="G93" s="13"/>
      <c r="H93" s="13"/>
      <c r="I93" s="14">
        <v>0</v>
      </c>
      <c r="J93" s="14">
        <v>0</v>
      </c>
      <c r="K93" s="15">
        <f t="shared" si="3"/>
        <v>0</v>
      </c>
      <c r="L93" s="14">
        <v>0</v>
      </c>
      <c r="M93" s="14">
        <v>0</v>
      </c>
      <c r="N93" s="16">
        <f t="shared" si="4"/>
        <v>0</v>
      </c>
      <c r="O93" s="21">
        <f t="shared" si="5"/>
        <v>0</v>
      </c>
    </row>
    <row r="94" spans="1:15" s="17" customFormat="1" ht="29" x14ac:dyDescent="0.35">
      <c r="A94" s="11" t="s">
        <v>187</v>
      </c>
      <c r="B94" s="12" t="s">
        <v>16</v>
      </c>
      <c r="C94" s="12" t="s">
        <v>20</v>
      </c>
      <c r="D94" s="11" t="s">
        <v>188</v>
      </c>
      <c r="E94" s="13"/>
      <c r="F94" s="13"/>
      <c r="G94" s="13"/>
      <c r="H94" s="13"/>
      <c r="I94" s="14">
        <v>0</v>
      </c>
      <c r="J94" s="14">
        <v>0</v>
      </c>
      <c r="K94" s="15">
        <f t="shared" si="3"/>
        <v>0</v>
      </c>
      <c r="L94" s="14">
        <v>0</v>
      </c>
      <c r="M94" s="14">
        <v>0</v>
      </c>
      <c r="N94" s="16">
        <f t="shared" si="4"/>
        <v>0</v>
      </c>
      <c r="O94" s="21">
        <f t="shared" si="5"/>
        <v>0</v>
      </c>
    </row>
    <row r="95" spans="1:15" s="17" customFormat="1" ht="43.5" x14ac:dyDescent="0.35">
      <c r="A95" s="11" t="s">
        <v>189</v>
      </c>
      <c r="B95" s="12" t="s">
        <v>16</v>
      </c>
      <c r="C95" s="12" t="s">
        <v>20</v>
      </c>
      <c r="D95" s="11" t="s">
        <v>190</v>
      </c>
      <c r="E95" s="13"/>
      <c r="F95" s="13"/>
      <c r="G95" s="13"/>
      <c r="H95" s="13"/>
      <c r="I95" s="14">
        <v>0</v>
      </c>
      <c r="J95" s="14">
        <v>0</v>
      </c>
      <c r="K95" s="15">
        <f t="shared" si="3"/>
        <v>0</v>
      </c>
      <c r="L95" s="14">
        <v>0</v>
      </c>
      <c r="M95" s="14">
        <v>0</v>
      </c>
      <c r="N95" s="16">
        <f t="shared" si="4"/>
        <v>0</v>
      </c>
      <c r="O95" s="21">
        <f t="shared" si="5"/>
        <v>0</v>
      </c>
    </row>
    <row r="96" spans="1:15" s="17" customFormat="1" ht="29" x14ac:dyDescent="0.35">
      <c r="A96" s="11" t="s">
        <v>191</v>
      </c>
      <c r="B96" s="12" t="s">
        <v>16</v>
      </c>
      <c r="C96" s="12" t="s">
        <v>20</v>
      </c>
      <c r="D96" s="11" t="s">
        <v>192</v>
      </c>
      <c r="E96" s="13"/>
      <c r="F96" s="13"/>
      <c r="G96" s="13"/>
      <c r="H96" s="13"/>
      <c r="I96" s="14">
        <v>0</v>
      </c>
      <c r="J96" s="14">
        <v>0</v>
      </c>
      <c r="K96" s="15">
        <f t="shared" si="3"/>
        <v>0</v>
      </c>
      <c r="L96" s="14">
        <v>0</v>
      </c>
      <c r="M96" s="14">
        <v>0</v>
      </c>
      <c r="N96" s="16">
        <f t="shared" si="4"/>
        <v>0</v>
      </c>
      <c r="O96" s="21">
        <f t="shared" si="5"/>
        <v>0</v>
      </c>
    </row>
    <row r="97" spans="1:15" s="17" customFormat="1" ht="29" x14ac:dyDescent="0.35">
      <c r="A97" s="11" t="s">
        <v>193</v>
      </c>
      <c r="B97" s="12" t="s">
        <v>16</v>
      </c>
      <c r="C97" s="12" t="s">
        <v>20</v>
      </c>
      <c r="D97" s="11" t="s">
        <v>194</v>
      </c>
      <c r="E97" s="13"/>
      <c r="F97" s="13"/>
      <c r="G97" s="13"/>
      <c r="H97" s="13"/>
      <c r="I97" s="14">
        <v>0</v>
      </c>
      <c r="J97" s="14">
        <v>0</v>
      </c>
      <c r="K97" s="15">
        <f t="shared" si="3"/>
        <v>0</v>
      </c>
      <c r="L97" s="14">
        <v>0</v>
      </c>
      <c r="M97" s="14">
        <v>0</v>
      </c>
      <c r="N97" s="16">
        <f t="shared" si="4"/>
        <v>0</v>
      </c>
      <c r="O97" s="21">
        <f t="shared" si="5"/>
        <v>0</v>
      </c>
    </row>
    <row r="98" spans="1:15" s="17" customFormat="1" ht="29" x14ac:dyDescent="0.35">
      <c r="A98" s="11" t="s">
        <v>195</v>
      </c>
      <c r="B98" s="12" t="s">
        <v>16</v>
      </c>
      <c r="C98" s="12" t="s">
        <v>20</v>
      </c>
      <c r="D98" s="11" t="s">
        <v>196</v>
      </c>
      <c r="E98" s="13"/>
      <c r="F98" s="13"/>
      <c r="G98" s="13"/>
      <c r="H98" s="13"/>
      <c r="I98" s="14">
        <v>0</v>
      </c>
      <c r="J98" s="14">
        <v>0</v>
      </c>
      <c r="K98" s="15">
        <f t="shared" si="3"/>
        <v>0</v>
      </c>
      <c r="L98" s="14">
        <v>0</v>
      </c>
      <c r="M98" s="14">
        <v>0</v>
      </c>
      <c r="N98" s="16">
        <f t="shared" si="4"/>
        <v>0</v>
      </c>
      <c r="O98" s="21">
        <f t="shared" si="5"/>
        <v>0</v>
      </c>
    </row>
    <row r="99" spans="1:15" s="17" customFormat="1" ht="43.5" x14ac:dyDescent="0.35">
      <c r="A99" s="11" t="s">
        <v>197</v>
      </c>
      <c r="B99" s="12" t="s">
        <v>16</v>
      </c>
      <c r="C99" s="12" t="s">
        <v>20</v>
      </c>
      <c r="D99" s="11" t="s">
        <v>198</v>
      </c>
      <c r="E99" s="13"/>
      <c r="F99" s="13"/>
      <c r="G99" s="13"/>
      <c r="H99" s="13"/>
      <c r="I99" s="14">
        <v>0</v>
      </c>
      <c r="J99" s="14">
        <v>0</v>
      </c>
      <c r="K99" s="15">
        <f t="shared" si="3"/>
        <v>0</v>
      </c>
      <c r="L99" s="14">
        <v>0</v>
      </c>
      <c r="M99" s="14">
        <v>0</v>
      </c>
      <c r="N99" s="16">
        <f t="shared" si="4"/>
        <v>0</v>
      </c>
      <c r="O99" s="21">
        <f t="shared" si="5"/>
        <v>0</v>
      </c>
    </row>
    <row r="100" spans="1:15" s="17" customFormat="1" ht="29" x14ac:dyDescent="0.35">
      <c r="A100" s="11" t="s">
        <v>199</v>
      </c>
      <c r="B100" s="12" t="s">
        <v>16</v>
      </c>
      <c r="C100" s="12" t="s">
        <v>20</v>
      </c>
      <c r="D100" s="11" t="s">
        <v>200</v>
      </c>
      <c r="E100" s="13"/>
      <c r="F100" s="13"/>
      <c r="G100" s="13"/>
      <c r="H100" s="13"/>
      <c r="I100" s="14">
        <v>0</v>
      </c>
      <c r="J100" s="14">
        <v>0</v>
      </c>
      <c r="K100" s="15">
        <f t="shared" si="3"/>
        <v>0</v>
      </c>
      <c r="L100" s="14">
        <v>0</v>
      </c>
      <c r="M100" s="14">
        <v>0</v>
      </c>
      <c r="N100" s="16">
        <f t="shared" si="4"/>
        <v>0</v>
      </c>
      <c r="O100" s="21">
        <f t="shared" si="5"/>
        <v>0</v>
      </c>
    </row>
    <row r="101" spans="1:15" s="17" customFormat="1" ht="188.5" x14ac:dyDescent="0.35">
      <c r="A101" s="11" t="s">
        <v>201</v>
      </c>
      <c r="B101" s="12" t="s">
        <v>16</v>
      </c>
      <c r="C101" s="12" t="s">
        <v>22</v>
      </c>
      <c r="D101" s="11" t="s">
        <v>202</v>
      </c>
      <c r="E101" s="30" t="s">
        <v>302</v>
      </c>
      <c r="F101" s="13"/>
      <c r="G101" s="13"/>
      <c r="H101" s="13"/>
      <c r="I101" s="14">
        <v>0</v>
      </c>
      <c r="J101" s="14">
        <v>0</v>
      </c>
      <c r="K101" s="15">
        <f t="shared" si="3"/>
        <v>0</v>
      </c>
      <c r="L101" s="14">
        <v>0</v>
      </c>
      <c r="M101" s="14">
        <v>0</v>
      </c>
      <c r="N101" s="16">
        <f t="shared" si="4"/>
        <v>0</v>
      </c>
      <c r="O101" s="21">
        <f t="shared" si="5"/>
        <v>0</v>
      </c>
    </row>
    <row r="102" spans="1:15" s="17" customFormat="1" ht="43.5" x14ac:dyDescent="0.35">
      <c r="A102" s="11" t="s">
        <v>203</v>
      </c>
      <c r="B102" s="12" t="s">
        <v>16</v>
      </c>
      <c r="C102" s="12" t="s">
        <v>22</v>
      </c>
      <c r="D102" s="11" t="s">
        <v>1</v>
      </c>
      <c r="E102" s="13"/>
      <c r="F102" s="13"/>
      <c r="G102" s="13"/>
      <c r="H102" s="13"/>
      <c r="I102" s="14">
        <v>0</v>
      </c>
      <c r="J102" s="14">
        <v>0</v>
      </c>
      <c r="K102" s="15">
        <f t="shared" si="3"/>
        <v>0</v>
      </c>
      <c r="L102" s="14">
        <v>0</v>
      </c>
      <c r="M102" s="14">
        <v>0</v>
      </c>
      <c r="N102" s="16">
        <f t="shared" si="4"/>
        <v>0</v>
      </c>
      <c r="O102" s="21">
        <f t="shared" si="5"/>
        <v>0</v>
      </c>
    </row>
    <row r="103" spans="1:15" s="17" customFormat="1" ht="43.5" x14ac:dyDescent="0.35">
      <c r="A103" s="11" t="s">
        <v>204</v>
      </c>
      <c r="B103" s="12" t="s">
        <v>16</v>
      </c>
      <c r="C103" s="12" t="s">
        <v>22</v>
      </c>
      <c r="D103" s="11" t="s">
        <v>205</v>
      </c>
      <c r="E103" s="13"/>
      <c r="F103" s="13"/>
      <c r="G103" s="13"/>
      <c r="H103" s="13"/>
      <c r="I103" s="14">
        <v>0</v>
      </c>
      <c r="J103" s="14">
        <v>0</v>
      </c>
      <c r="K103" s="15">
        <f t="shared" si="3"/>
        <v>0</v>
      </c>
      <c r="L103" s="14">
        <v>0</v>
      </c>
      <c r="M103" s="14">
        <v>0</v>
      </c>
      <c r="N103" s="16">
        <f t="shared" si="4"/>
        <v>0</v>
      </c>
      <c r="O103" s="21">
        <f t="shared" si="5"/>
        <v>0</v>
      </c>
    </row>
    <row r="104" spans="1:15" s="17" customFormat="1" ht="43.5" x14ac:dyDescent="0.35">
      <c r="A104" s="11" t="s">
        <v>206</v>
      </c>
      <c r="B104" s="12" t="s">
        <v>16</v>
      </c>
      <c r="C104" s="12" t="s">
        <v>22</v>
      </c>
      <c r="D104" s="11" t="s">
        <v>207</v>
      </c>
      <c r="E104" s="13"/>
      <c r="F104" s="13"/>
      <c r="G104" s="13"/>
      <c r="H104" s="13"/>
      <c r="I104" s="14">
        <v>0</v>
      </c>
      <c r="J104" s="14">
        <v>0</v>
      </c>
      <c r="K104" s="15">
        <f t="shared" si="3"/>
        <v>0</v>
      </c>
      <c r="L104" s="14">
        <v>0</v>
      </c>
      <c r="M104" s="14">
        <v>0</v>
      </c>
      <c r="N104" s="16">
        <f t="shared" si="4"/>
        <v>0</v>
      </c>
      <c r="O104" s="21">
        <f t="shared" si="5"/>
        <v>0</v>
      </c>
    </row>
    <row r="105" spans="1:15" s="17" customFormat="1" ht="43.5" x14ac:dyDescent="0.35">
      <c r="A105" s="11" t="s">
        <v>208</v>
      </c>
      <c r="B105" s="12" t="s">
        <v>16</v>
      </c>
      <c r="C105" s="12" t="s">
        <v>22</v>
      </c>
      <c r="D105" s="11" t="s">
        <v>209</v>
      </c>
      <c r="E105" s="13"/>
      <c r="F105" s="13"/>
      <c r="G105" s="13"/>
      <c r="H105" s="13"/>
      <c r="I105" s="14">
        <v>0</v>
      </c>
      <c r="J105" s="14">
        <v>0</v>
      </c>
      <c r="K105" s="15">
        <f t="shared" si="3"/>
        <v>0</v>
      </c>
      <c r="L105" s="14">
        <v>0</v>
      </c>
      <c r="M105" s="14">
        <v>0</v>
      </c>
      <c r="N105" s="16">
        <f t="shared" si="4"/>
        <v>0</v>
      </c>
      <c r="O105" s="21">
        <f t="shared" si="5"/>
        <v>0</v>
      </c>
    </row>
    <row r="106" spans="1:15" s="17" customFormat="1" ht="43.5" x14ac:dyDescent="0.35">
      <c r="A106" s="11" t="s">
        <v>210</v>
      </c>
      <c r="B106" s="12" t="s">
        <v>16</v>
      </c>
      <c r="C106" s="12" t="s">
        <v>22</v>
      </c>
      <c r="D106" s="11" t="s">
        <v>211</v>
      </c>
      <c r="E106" s="13"/>
      <c r="F106" s="13"/>
      <c r="G106" s="13"/>
      <c r="H106" s="13"/>
      <c r="I106" s="14">
        <v>0</v>
      </c>
      <c r="J106" s="14">
        <v>0</v>
      </c>
      <c r="K106" s="15">
        <f t="shared" si="3"/>
        <v>0</v>
      </c>
      <c r="L106" s="14">
        <v>0</v>
      </c>
      <c r="M106" s="14">
        <v>0</v>
      </c>
      <c r="N106" s="16">
        <f t="shared" si="4"/>
        <v>0</v>
      </c>
      <c r="O106" s="21">
        <f t="shared" si="5"/>
        <v>0</v>
      </c>
    </row>
    <row r="107" spans="1:15" s="17" customFormat="1" ht="29" x14ac:dyDescent="0.35">
      <c r="A107" s="11" t="s">
        <v>212</v>
      </c>
      <c r="B107" s="12" t="s">
        <v>16</v>
      </c>
      <c r="C107" s="12" t="s">
        <v>21</v>
      </c>
      <c r="D107" s="11" t="s">
        <v>14</v>
      </c>
      <c r="E107" s="35"/>
      <c r="F107" s="35" t="s">
        <v>303</v>
      </c>
      <c r="G107" s="35"/>
      <c r="H107" s="35"/>
      <c r="I107" s="36">
        <v>0</v>
      </c>
      <c r="J107" s="36">
        <v>0</v>
      </c>
      <c r="K107" s="15">
        <f t="shared" si="3"/>
        <v>0</v>
      </c>
      <c r="L107" s="38">
        <v>0</v>
      </c>
      <c r="M107" s="38">
        <v>0</v>
      </c>
      <c r="N107" s="16">
        <f t="shared" si="4"/>
        <v>0</v>
      </c>
      <c r="O107" s="21">
        <f t="shared" si="5"/>
        <v>0</v>
      </c>
    </row>
    <row r="108" spans="1:15" s="17" customFormat="1" ht="29" x14ac:dyDescent="0.35">
      <c r="A108" s="11" t="s">
        <v>213</v>
      </c>
      <c r="B108" s="12" t="s">
        <v>16</v>
      </c>
      <c r="C108" s="12" t="s">
        <v>21</v>
      </c>
      <c r="D108" s="11" t="s">
        <v>214</v>
      </c>
      <c r="E108" s="37" t="s">
        <v>304</v>
      </c>
      <c r="F108" s="35" t="s">
        <v>303</v>
      </c>
      <c r="G108" s="35"/>
      <c r="H108" s="35"/>
      <c r="I108" s="36">
        <v>0</v>
      </c>
      <c r="J108" s="36">
        <v>5</v>
      </c>
      <c r="K108" s="15">
        <f t="shared" si="3"/>
        <v>5</v>
      </c>
      <c r="L108" s="38">
        <v>2</v>
      </c>
      <c r="M108" s="38">
        <v>25</v>
      </c>
      <c r="N108" s="16">
        <f t="shared" si="4"/>
        <v>27</v>
      </c>
      <c r="O108" s="21">
        <f t="shared" si="5"/>
        <v>32</v>
      </c>
    </row>
    <row r="109" spans="1:15" s="17" customFormat="1" ht="29" x14ac:dyDescent="0.35">
      <c r="A109" s="11" t="s">
        <v>215</v>
      </c>
      <c r="B109" s="12" t="s">
        <v>16</v>
      </c>
      <c r="C109" s="12" t="s">
        <v>21</v>
      </c>
      <c r="D109" s="11" t="s">
        <v>216</v>
      </c>
      <c r="E109" s="35"/>
      <c r="F109" s="35" t="s">
        <v>303</v>
      </c>
      <c r="G109" s="35"/>
      <c r="H109" s="35"/>
      <c r="I109" s="36">
        <v>0</v>
      </c>
      <c r="J109" s="36">
        <v>0</v>
      </c>
      <c r="K109" s="15">
        <f t="shared" si="3"/>
        <v>0</v>
      </c>
      <c r="L109" s="38">
        <v>1</v>
      </c>
      <c r="M109" s="38">
        <v>26</v>
      </c>
      <c r="N109" s="16">
        <f t="shared" si="4"/>
        <v>27</v>
      </c>
      <c r="O109" s="21">
        <f t="shared" si="5"/>
        <v>27</v>
      </c>
    </row>
    <row r="110" spans="1:15" s="17" customFormat="1" ht="29" x14ac:dyDescent="0.35">
      <c r="A110" s="11" t="s">
        <v>217</v>
      </c>
      <c r="B110" s="12" t="s">
        <v>16</v>
      </c>
      <c r="C110" s="12" t="s">
        <v>21</v>
      </c>
      <c r="D110" s="11" t="s">
        <v>218</v>
      </c>
      <c r="E110" s="37" t="s">
        <v>305</v>
      </c>
      <c r="F110" s="35" t="s">
        <v>303</v>
      </c>
      <c r="G110" s="35"/>
      <c r="H110" s="35"/>
      <c r="I110" s="36">
        <v>0</v>
      </c>
      <c r="J110" s="36">
        <v>3</v>
      </c>
      <c r="K110" s="15">
        <f t="shared" si="3"/>
        <v>3</v>
      </c>
      <c r="L110" s="38">
        <v>0</v>
      </c>
      <c r="M110" s="38">
        <v>5</v>
      </c>
      <c r="N110" s="16">
        <f t="shared" si="4"/>
        <v>5</v>
      </c>
      <c r="O110" s="21">
        <f t="shared" si="5"/>
        <v>8</v>
      </c>
    </row>
    <row r="111" spans="1:15" s="17" customFormat="1" ht="29" x14ac:dyDescent="0.35">
      <c r="A111" s="11" t="s">
        <v>219</v>
      </c>
      <c r="B111" s="12" t="s">
        <v>16</v>
      </c>
      <c r="C111" s="12" t="s">
        <v>21</v>
      </c>
      <c r="D111" s="11" t="s">
        <v>220</v>
      </c>
      <c r="E111" s="35"/>
      <c r="F111" s="35" t="s">
        <v>303</v>
      </c>
      <c r="G111" s="35"/>
      <c r="H111" s="35"/>
      <c r="I111" s="36">
        <v>0</v>
      </c>
      <c r="J111" s="36">
        <v>0</v>
      </c>
      <c r="K111" s="15">
        <f t="shared" si="3"/>
        <v>0</v>
      </c>
      <c r="L111" s="38">
        <v>7</v>
      </c>
      <c r="M111" s="38">
        <v>16</v>
      </c>
      <c r="N111" s="16">
        <f t="shared" si="4"/>
        <v>23</v>
      </c>
      <c r="O111" s="21">
        <f t="shared" si="5"/>
        <v>23</v>
      </c>
    </row>
    <row r="112" spans="1:15" s="17" customFormat="1" ht="29" x14ac:dyDescent="0.35">
      <c r="A112" s="11" t="s">
        <v>221</v>
      </c>
      <c r="B112" s="12" t="s">
        <v>16</v>
      </c>
      <c r="C112" s="12" t="s">
        <v>21</v>
      </c>
      <c r="D112" s="11" t="s">
        <v>222</v>
      </c>
      <c r="E112" s="37" t="s">
        <v>306</v>
      </c>
      <c r="F112" s="35" t="s">
        <v>303</v>
      </c>
      <c r="G112" s="35"/>
      <c r="H112" s="35"/>
      <c r="I112" s="36">
        <v>1</v>
      </c>
      <c r="J112" s="36">
        <v>3</v>
      </c>
      <c r="K112" s="15">
        <f t="shared" si="3"/>
        <v>4</v>
      </c>
      <c r="L112" s="38">
        <v>10</v>
      </c>
      <c r="M112" s="38">
        <v>41</v>
      </c>
      <c r="N112" s="16">
        <f t="shared" si="4"/>
        <v>51</v>
      </c>
      <c r="O112" s="21">
        <f t="shared" si="5"/>
        <v>55</v>
      </c>
    </row>
    <row r="113" spans="1:15" s="17" customFormat="1" ht="29" x14ac:dyDescent="0.35">
      <c r="A113" s="11" t="s">
        <v>223</v>
      </c>
      <c r="B113" s="12" t="s">
        <v>16</v>
      </c>
      <c r="C113" s="12" t="s">
        <v>21</v>
      </c>
      <c r="D113" s="11" t="s">
        <v>224</v>
      </c>
      <c r="E113" s="35"/>
      <c r="F113" s="35" t="s">
        <v>303</v>
      </c>
      <c r="G113" s="35"/>
      <c r="H113" s="35"/>
      <c r="I113" s="36">
        <v>0</v>
      </c>
      <c r="J113" s="36">
        <v>0</v>
      </c>
      <c r="K113" s="15">
        <f t="shared" si="3"/>
        <v>0</v>
      </c>
      <c r="L113" s="38">
        <v>3</v>
      </c>
      <c r="M113" s="38">
        <v>5</v>
      </c>
      <c r="N113" s="16">
        <f t="shared" si="4"/>
        <v>8</v>
      </c>
      <c r="O113" s="21">
        <f t="shared" si="5"/>
        <v>8</v>
      </c>
    </row>
    <row r="114" spans="1:15" s="17" customFormat="1" ht="29" x14ac:dyDescent="0.35">
      <c r="A114" s="11" t="s">
        <v>225</v>
      </c>
      <c r="B114" s="12" t="s">
        <v>16</v>
      </c>
      <c r="C114" s="12" t="s">
        <v>21</v>
      </c>
      <c r="D114" s="11" t="s">
        <v>226</v>
      </c>
      <c r="E114" s="35"/>
      <c r="F114" s="35" t="s">
        <v>303</v>
      </c>
      <c r="G114" s="35"/>
      <c r="H114" s="35"/>
      <c r="I114" s="36">
        <v>0</v>
      </c>
      <c r="J114" s="36">
        <v>0</v>
      </c>
      <c r="K114" s="15">
        <f t="shared" si="3"/>
        <v>0</v>
      </c>
      <c r="L114" s="38">
        <v>0</v>
      </c>
      <c r="M114" s="38">
        <v>3</v>
      </c>
      <c r="N114" s="16">
        <f t="shared" si="4"/>
        <v>3</v>
      </c>
      <c r="O114" s="21">
        <f t="shared" si="5"/>
        <v>3</v>
      </c>
    </row>
    <row r="115" spans="1:15" s="17" customFormat="1" ht="29" x14ac:dyDescent="0.35">
      <c r="A115" s="11" t="s">
        <v>227</v>
      </c>
      <c r="B115" s="12" t="s">
        <v>16</v>
      </c>
      <c r="C115" s="12" t="s">
        <v>21</v>
      </c>
      <c r="D115" s="11" t="s">
        <v>228</v>
      </c>
      <c r="E115" s="35"/>
      <c r="F115" s="35" t="s">
        <v>303</v>
      </c>
      <c r="G115" s="35"/>
      <c r="H115" s="35"/>
      <c r="I115" s="36">
        <v>0</v>
      </c>
      <c r="J115" s="36">
        <v>0</v>
      </c>
      <c r="K115" s="15">
        <f t="shared" si="3"/>
        <v>0</v>
      </c>
      <c r="L115" s="38">
        <v>2</v>
      </c>
      <c r="M115" s="38">
        <v>9</v>
      </c>
      <c r="N115" s="16">
        <f t="shared" si="4"/>
        <v>11</v>
      </c>
      <c r="O115" s="21">
        <f t="shared" si="5"/>
        <v>11</v>
      </c>
    </row>
    <row r="116" spans="1:15" s="17" customFormat="1" ht="29" x14ac:dyDescent="0.35">
      <c r="A116" s="11" t="s">
        <v>229</v>
      </c>
      <c r="B116" s="12" t="s">
        <v>16</v>
      </c>
      <c r="C116" s="12" t="s">
        <v>21</v>
      </c>
      <c r="D116" s="11" t="s">
        <v>230</v>
      </c>
      <c r="E116" s="37" t="s">
        <v>307</v>
      </c>
      <c r="F116" s="35" t="s">
        <v>303</v>
      </c>
      <c r="G116" s="35"/>
      <c r="H116" s="35"/>
      <c r="I116" s="36">
        <v>3</v>
      </c>
      <c r="J116" s="36">
        <v>0</v>
      </c>
      <c r="K116" s="15">
        <f t="shared" si="3"/>
        <v>3</v>
      </c>
      <c r="L116" s="38">
        <v>43</v>
      </c>
      <c r="M116" s="38">
        <v>54</v>
      </c>
      <c r="N116" s="16">
        <f t="shared" si="4"/>
        <v>97</v>
      </c>
      <c r="O116" s="21">
        <f t="shared" si="5"/>
        <v>100</v>
      </c>
    </row>
    <row r="117" spans="1:15" s="17" customFormat="1" ht="29" x14ac:dyDescent="0.35">
      <c r="A117" s="11" t="s">
        <v>231</v>
      </c>
      <c r="B117" s="12" t="s">
        <v>16</v>
      </c>
      <c r="C117" s="12" t="s">
        <v>21</v>
      </c>
      <c r="D117" s="11" t="s">
        <v>232</v>
      </c>
      <c r="E117" s="35"/>
      <c r="F117" s="35" t="s">
        <v>303</v>
      </c>
      <c r="G117" s="35"/>
      <c r="H117" s="35"/>
      <c r="I117" s="36">
        <v>0</v>
      </c>
      <c r="J117" s="36">
        <v>0</v>
      </c>
      <c r="K117" s="15">
        <f t="shared" si="3"/>
        <v>0</v>
      </c>
      <c r="L117" s="38">
        <v>3</v>
      </c>
      <c r="M117" s="38">
        <v>4</v>
      </c>
      <c r="N117" s="16">
        <f t="shared" si="4"/>
        <v>7</v>
      </c>
      <c r="O117" s="21">
        <f t="shared" si="5"/>
        <v>7</v>
      </c>
    </row>
    <row r="118" spans="1:15" s="17" customFormat="1" ht="29" x14ac:dyDescent="0.35">
      <c r="A118" s="11" t="s">
        <v>233</v>
      </c>
      <c r="B118" s="12" t="s">
        <v>16</v>
      </c>
      <c r="C118" s="12" t="s">
        <v>21</v>
      </c>
      <c r="D118" s="11" t="s">
        <v>234</v>
      </c>
      <c r="E118" s="35"/>
      <c r="F118" s="35" t="s">
        <v>303</v>
      </c>
      <c r="G118" s="35"/>
      <c r="H118" s="35"/>
      <c r="I118" s="36">
        <v>0</v>
      </c>
      <c r="J118" s="36">
        <v>0</v>
      </c>
      <c r="K118" s="15">
        <f t="shared" si="3"/>
        <v>0</v>
      </c>
      <c r="L118" s="38">
        <v>0</v>
      </c>
      <c r="M118" s="38">
        <v>2</v>
      </c>
      <c r="N118" s="16">
        <f t="shared" si="4"/>
        <v>2</v>
      </c>
      <c r="O118" s="21">
        <f t="shared" si="5"/>
        <v>2</v>
      </c>
    </row>
    <row r="119" spans="1:15" s="17" customFormat="1" ht="29" x14ac:dyDescent="0.35">
      <c r="A119" s="11" t="s">
        <v>235</v>
      </c>
      <c r="B119" s="12" t="s">
        <v>16</v>
      </c>
      <c r="C119" s="12" t="s">
        <v>21</v>
      </c>
      <c r="D119" s="11" t="s">
        <v>236</v>
      </c>
      <c r="E119" s="40"/>
      <c r="F119" s="40" t="s">
        <v>303</v>
      </c>
      <c r="G119" s="28"/>
      <c r="H119" s="28"/>
      <c r="I119" s="41">
        <v>0</v>
      </c>
      <c r="J119" s="41">
        <v>0</v>
      </c>
      <c r="K119" s="15">
        <f t="shared" si="3"/>
        <v>0</v>
      </c>
      <c r="L119" s="41">
        <v>4</v>
      </c>
      <c r="M119" s="41">
        <v>19</v>
      </c>
      <c r="N119" s="16">
        <f t="shared" si="4"/>
        <v>23</v>
      </c>
      <c r="O119" s="21">
        <f t="shared" si="5"/>
        <v>23</v>
      </c>
    </row>
    <row r="120" spans="1:15" s="17" customFormat="1" ht="29" x14ac:dyDescent="0.35">
      <c r="A120" s="11" t="s">
        <v>237</v>
      </c>
      <c r="B120" s="12" t="s">
        <v>16</v>
      </c>
      <c r="C120" s="12" t="s">
        <v>21</v>
      </c>
      <c r="D120" s="11" t="s">
        <v>238</v>
      </c>
      <c r="E120" s="40"/>
      <c r="F120" s="40" t="s">
        <v>315</v>
      </c>
      <c r="G120" s="28"/>
      <c r="H120" s="28"/>
      <c r="I120" s="41">
        <v>0</v>
      </c>
      <c r="J120" s="41">
        <v>0</v>
      </c>
      <c r="K120" s="15">
        <f t="shared" si="3"/>
        <v>0</v>
      </c>
      <c r="L120" s="41">
        <v>9</v>
      </c>
      <c r="M120" s="41">
        <v>2</v>
      </c>
      <c r="N120" s="16">
        <f t="shared" si="4"/>
        <v>11</v>
      </c>
      <c r="O120" s="21">
        <f t="shared" si="5"/>
        <v>11</v>
      </c>
    </row>
    <row r="121" spans="1:15" s="17" customFormat="1" ht="29" x14ac:dyDescent="0.35">
      <c r="A121" s="11" t="s">
        <v>239</v>
      </c>
      <c r="B121" s="12" t="s">
        <v>16</v>
      </c>
      <c r="C121" s="12" t="s">
        <v>21</v>
      </c>
      <c r="D121" s="11" t="s">
        <v>240</v>
      </c>
      <c r="E121" s="40" t="s">
        <v>324</v>
      </c>
      <c r="F121" s="40" t="s">
        <v>303</v>
      </c>
      <c r="G121" s="28"/>
      <c r="H121" s="28"/>
      <c r="I121" s="41">
        <v>1</v>
      </c>
      <c r="J121" s="41">
        <v>0</v>
      </c>
      <c r="K121" s="15">
        <f t="shared" si="3"/>
        <v>1</v>
      </c>
      <c r="L121" s="41">
        <v>1</v>
      </c>
      <c r="M121" s="41">
        <v>22</v>
      </c>
      <c r="N121" s="16">
        <f t="shared" si="4"/>
        <v>23</v>
      </c>
      <c r="O121" s="21">
        <f t="shared" si="5"/>
        <v>24</v>
      </c>
    </row>
    <row r="122" spans="1:15" s="17" customFormat="1" ht="29" x14ac:dyDescent="0.35">
      <c r="A122" s="11" t="s">
        <v>241</v>
      </c>
      <c r="B122" s="12" t="s">
        <v>16</v>
      </c>
      <c r="C122" s="12" t="s">
        <v>21</v>
      </c>
      <c r="D122" s="11" t="s">
        <v>242</v>
      </c>
      <c r="E122" s="40"/>
      <c r="F122" s="40" t="s">
        <v>316</v>
      </c>
      <c r="G122" s="28"/>
      <c r="H122" s="28"/>
      <c r="I122" s="41">
        <v>0</v>
      </c>
      <c r="J122" s="41">
        <v>0</v>
      </c>
      <c r="K122" s="15">
        <f t="shared" si="3"/>
        <v>0</v>
      </c>
      <c r="L122" s="41">
        <v>17</v>
      </c>
      <c r="M122" s="41">
        <v>8</v>
      </c>
      <c r="N122" s="16">
        <f t="shared" si="4"/>
        <v>25</v>
      </c>
      <c r="O122" s="21">
        <f t="shared" si="5"/>
        <v>25</v>
      </c>
    </row>
    <row r="123" spans="1:15" s="17" customFormat="1" ht="29" x14ac:dyDescent="0.35">
      <c r="A123" s="11" t="s">
        <v>243</v>
      </c>
      <c r="B123" s="12" t="s">
        <v>16</v>
      </c>
      <c r="C123" s="12" t="s">
        <v>21</v>
      </c>
      <c r="D123" s="11" t="s">
        <v>244</v>
      </c>
      <c r="E123" s="40" t="s">
        <v>324</v>
      </c>
      <c r="F123" s="40" t="s">
        <v>317</v>
      </c>
      <c r="G123" s="28"/>
      <c r="H123" s="28"/>
      <c r="I123" s="41">
        <v>1</v>
      </c>
      <c r="J123" s="41">
        <v>0</v>
      </c>
      <c r="K123" s="15">
        <f t="shared" ref="K123:K130" si="6">I123+J123</f>
        <v>1</v>
      </c>
      <c r="L123" s="41">
        <v>12</v>
      </c>
      <c r="M123" s="41">
        <v>5</v>
      </c>
      <c r="N123" s="16">
        <f t="shared" ref="N123:N130" si="7">L123+M123</f>
        <v>17</v>
      </c>
      <c r="O123" s="21">
        <f t="shared" ref="O123:O130" si="8">K123+N123</f>
        <v>18</v>
      </c>
    </row>
    <row r="124" spans="1:15" s="17" customFormat="1" ht="29" x14ac:dyDescent="0.35">
      <c r="A124" s="11" t="s">
        <v>245</v>
      </c>
      <c r="B124" s="12" t="s">
        <v>16</v>
      </c>
      <c r="C124" s="12" t="s">
        <v>21</v>
      </c>
      <c r="D124" s="11" t="s">
        <v>246</v>
      </c>
      <c r="E124" s="40" t="s">
        <v>324</v>
      </c>
      <c r="F124" s="40" t="s">
        <v>318</v>
      </c>
      <c r="G124" s="28"/>
      <c r="H124" s="28"/>
      <c r="I124" s="41">
        <v>1</v>
      </c>
      <c r="J124" s="41">
        <v>0</v>
      </c>
      <c r="K124" s="15">
        <f t="shared" si="6"/>
        <v>1</v>
      </c>
      <c r="L124" s="41">
        <v>11</v>
      </c>
      <c r="M124" s="41">
        <v>24</v>
      </c>
      <c r="N124" s="16">
        <f t="shared" si="7"/>
        <v>35</v>
      </c>
      <c r="O124" s="21">
        <f t="shared" si="8"/>
        <v>36</v>
      </c>
    </row>
    <row r="125" spans="1:15" s="17" customFormat="1" ht="43.5" x14ac:dyDescent="0.35">
      <c r="A125" s="11" t="s">
        <v>247</v>
      </c>
      <c r="B125" s="12" t="s">
        <v>16</v>
      </c>
      <c r="C125" s="12" t="s">
        <v>21</v>
      </c>
      <c r="D125" s="11" t="s">
        <v>248</v>
      </c>
      <c r="E125" s="40" t="s">
        <v>324</v>
      </c>
      <c r="F125" s="40" t="s">
        <v>319</v>
      </c>
      <c r="G125" s="28"/>
      <c r="H125" s="28"/>
      <c r="I125" s="41">
        <v>1</v>
      </c>
      <c r="J125" s="41">
        <v>0</v>
      </c>
      <c r="K125" s="15">
        <f t="shared" si="6"/>
        <v>1</v>
      </c>
      <c r="L125" s="41">
        <v>1</v>
      </c>
      <c r="M125" s="41">
        <v>17</v>
      </c>
      <c r="N125" s="16">
        <f t="shared" si="7"/>
        <v>18</v>
      </c>
      <c r="O125" s="21">
        <f t="shared" si="8"/>
        <v>19</v>
      </c>
    </row>
    <row r="126" spans="1:15" s="17" customFormat="1" ht="29" x14ac:dyDescent="0.35">
      <c r="A126" s="11" t="s">
        <v>249</v>
      </c>
      <c r="B126" s="12" t="s">
        <v>16</v>
      </c>
      <c r="C126" s="12" t="s">
        <v>21</v>
      </c>
      <c r="D126" s="11" t="s">
        <v>250</v>
      </c>
      <c r="E126" s="40" t="s">
        <v>324</v>
      </c>
      <c r="F126" s="40" t="s">
        <v>317</v>
      </c>
      <c r="G126" s="28"/>
      <c r="H126" s="28"/>
      <c r="I126" s="41">
        <v>1</v>
      </c>
      <c r="J126" s="41">
        <v>0</v>
      </c>
      <c r="K126" s="15">
        <f t="shared" si="6"/>
        <v>1</v>
      </c>
      <c r="L126" s="41">
        <v>11</v>
      </c>
      <c r="M126" s="41">
        <v>17</v>
      </c>
      <c r="N126" s="16">
        <f t="shared" si="7"/>
        <v>28</v>
      </c>
      <c r="O126" s="21">
        <f t="shared" si="8"/>
        <v>29</v>
      </c>
    </row>
    <row r="127" spans="1:15" s="17" customFormat="1" ht="29" x14ac:dyDescent="0.35">
      <c r="A127" s="11" t="s">
        <v>251</v>
      </c>
      <c r="B127" s="12" t="s">
        <v>16</v>
      </c>
      <c r="C127" s="12" t="s">
        <v>21</v>
      </c>
      <c r="D127" s="11" t="s">
        <v>252</v>
      </c>
      <c r="E127" s="40" t="s">
        <v>324</v>
      </c>
      <c r="F127" s="40" t="s">
        <v>303</v>
      </c>
      <c r="G127" s="28"/>
      <c r="H127" s="28"/>
      <c r="I127" s="41">
        <v>1</v>
      </c>
      <c r="J127" s="41">
        <v>0</v>
      </c>
      <c r="K127" s="15">
        <f t="shared" si="6"/>
        <v>1</v>
      </c>
      <c r="L127" s="41">
        <v>1</v>
      </c>
      <c r="M127" s="41">
        <v>3</v>
      </c>
      <c r="N127" s="16">
        <f t="shared" si="7"/>
        <v>4</v>
      </c>
      <c r="O127" s="21">
        <f t="shared" si="8"/>
        <v>5</v>
      </c>
    </row>
    <row r="128" spans="1:15" s="17" customFormat="1" ht="29" x14ac:dyDescent="0.35">
      <c r="A128" s="11" t="s">
        <v>253</v>
      </c>
      <c r="B128" s="12" t="s">
        <v>16</v>
      </c>
      <c r="C128" s="12" t="s">
        <v>21</v>
      </c>
      <c r="D128" s="11" t="s">
        <v>254</v>
      </c>
      <c r="E128" s="40" t="s">
        <v>324</v>
      </c>
      <c r="F128" s="40" t="s">
        <v>303</v>
      </c>
      <c r="G128" s="28"/>
      <c r="H128" s="28"/>
      <c r="I128" s="41">
        <v>1</v>
      </c>
      <c r="J128" s="41">
        <v>0</v>
      </c>
      <c r="K128" s="15">
        <f t="shared" si="6"/>
        <v>1</v>
      </c>
      <c r="L128" s="41">
        <v>3</v>
      </c>
      <c r="M128" s="41">
        <v>34</v>
      </c>
      <c r="N128" s="16">
        <f t="shared" si="7"/>
        <v>37</v>
      </c>
      <c r="O128" s="21">
        <f t="shared" si="8"/>
        <v>38</v>
      </c>
    </row>
    <row r="129" spans="1:15" s="17" customFormat="1" ht="29" x14ac:dyDescent="0.35">
      <c r="A129" s="11" t="s">
        <v>255</v>
      </c>
      <c r="B129" s="12" t="s">
        <v>16</v>
      </c>
      <c r="C129" s="12" t="s">
        <v>21</v>
      </c>
      <c r="D129" s="11" t="s">
        <v>256</v>
      </c>
      <c r="E129" s="27" t="s">
        <v>300</v>
      </c>
      <c r="F129" s="40" t="s">
        <v>303</v>
      </c>
      <c r="G129" s="28"/>
      <c r="H129" s="28"/>
      <c r="I129" s="41">
        <v>30</v>
      </c>
      <c r="J129" s="41">
        <v>0</v>
      </c>
      <c r="K129" s="15">
        <f t="shared" si="6"/>
        <v>30</v>
      </c>
      <c r="L129" s="41">
        <v>0</v>
      </c>
      <c r="M129" s="41">
        <v>0</v>
      </c>
      <c r="N129" s="16">
        <f t="shared" si="7"/>
        <v>0</v>
      </c>
      <c r="O129" s="21">
        <f t="shared" si="8"/>
        <v>30</v>
      </c>
    </row>
    <row r="130" spans="1:15" s="17" customFormat="1" ht="43.5" x14ac:dyDescent="0.35">
      <c r="A130" s="11" t="s">
        <v>257</v>
      </c>
      <c r="B130" s="12" t="s">
        <v>16</v>
      </c>
      <c r="C130" s="12" t="s">
        <v>21</v>
      </c>
      <c r="D130" s="11" t="s">
        <v>258</v>
      </c>
      <c r="E130" s="40"/>
      <c r="F130" s="40" t="s">
        <v>303</v>
      </c>
      <c r="G130" s="28"/>
      <c r="H130" s="28"/>
      <c r="I130" s="41">
        <v>0</v>
      </c>
      <c r="J130" s="41">
        <v>0</v>
      </c>
      <c r="K130" s="15">
        <f t="shared" si="6"/>
        <v>0</v>
      </c>
      <c r="L130" s="41">
        <v>1</v>
      </c>
      <c r="M130" s="41">
        <v>0</v>
      </c>
      <c r="N130" s="16">
        <f t="shared" si="7"/>
        <v>1</v>
      </c>
      <c r="O130" s="21">
        <f t="shared" si="8"/>
        <v>1</v>
      </c>
    </row>
  </sheetData>
  <sheetProtection sort="0" autoFilter="0" pivotTables="0"/>
  <autoFilter ref="A3:O130"/>
  <mergeCells count="3">
    <mergeCell ref="A1:A3"/>
    <mergeCell ref="B1:H2"/>
    <mergeCell ref="I1:O2"/>
  </mergeCells>
  <printOptions horizontalCentered="1"/>
  <pageMargins left="0.25" right="0.25" top="0.75" bottom="0.75" header="0.3" footer="0.3"/>
  <pageSetup paperSize="5" scale="81" pageOrder="overThenDown" orientation="landscape" r:id="rId1"/>
  <headerFooter>
    <oddHeader>&amp;C&amp;"-,Bold"&amp;18Regulation Reform July 2020 Baseline Catalog</oddHeader>
    <oddFooter>&amp;C&amp;"-,Regular"Page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2 2 a 6 4 3 - 1 9 a c - 4 5 9 6 - a b a f - a b 2 c 5 6 5 b c 4 6 7 "   x m l n s = " h t t p : / / s c h e m a s . m i c r o s o f t . c o m / D a t a M a s h u p " > A A A A A B c D A A B Q S w M E F A A C A A g A G V w +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G V w +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c P l E o i k e 4 D g A A A B E A A A A T A B w A R m 9 y b X V s Y X M v U 2 V j d G l v b j E u b S C i G A A o o B Q A A A A A A A A A A A A A A A A A A A A A A A A A A A A r T k 0 u y c z P U w i G 0 I b W A F B L A Q I t A B Q A A g A I A B l c P l H G r a w E p w A A A P g A A A A S A A A A A A A A A A A A A A A A A A A A A A B D b 2 5 m a W c v U G F j a 2 F n Z S 5 4 b W x Q S w E C L Q A U A A I A C A A Z X D 5 R D 8 r p q 6 Q A A A D p A A A A E w A A A A A A A A A A A A A A A A D z A A A A W 0 N v b n R l b n R f V H l w Z X N d L n h t b F B L A Q I t A B Q A A g A I A B l c P l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6 c J n i k 5 y H T 7 I i P x m 4 F S a S A A A A A A I A A A A A A A N m A A D A A A A A E A A A A N H 1 q V V v j B 9 z p 7 y S 4 H V O U j w A A A A A B I A A A K A A A A A Q A A A A 7 + V e u F 8 y x l / T 5 w N + 2 N L A q V A A A A B K 5 T P / w V S d + 1 R k T O F I Y u N p N 6 s q K U v z z W 0 Q N S a H n l 9 n z n u 1 g i r Q p b O 0 V 5 f 1 d R H 4 x y l K 2 N 4 8 V 2 S 1 m w t k l K 4 l z B / I X v 1 l p T q o U N 9 S 6 + F M a s d l n B Q A A A A x c C i Y i z / o u 4 G I 5 1 0 6 J N p d F C 9 j 1 A = = < / D a t a M a s h u p > 
</file>

<file path=customXml/itemProps1.xml><?xml version="1.0" encoding="utf-8"?>
<ds:datastoreItem xmlns:ds="http://schemas.openxmlformats.org/officeDocument/2006/customXml" ds:itemID="{45D95E35-CF3F-49B8-8B2F-9CDC20E2EB0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3_BASELINECAT_PLEASE COMPLETE</vt:lpstr>
      <vt:lpstr>'3_BASELINECAT_PLEASE COMPLETE'!Print_Area</vt:lpstr>
      <vt:lpstr>'3_BASELINECAT_PLEASE COMPLETE'!Print_Titles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Grimes</dc:creator>
  <cp:lastModifiedBy>VITA Program</cp:lastModifiedBy>
  <cp:lastPrinted>2018-07-16T18:24:03Z</cp:lastPrinted>
  <dcterms:created xsi:type="dcterms:W3CDTF">2018-04-20T13:44:33Z</dcterms:created>
  <dcterms:modified xsi:type="dcterms:W3CDTF">2020-09-30T15:34:01Z</dcterms:modified>
</cp:coreProperties>
</file>