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rps52716\Documents\Regulation_Reform_2020_0326\DATA\AllVACData\EB2020_for publication\"/>
    </mc:Choice>
  </mc:AlternateContent>
  <bookViews>
    <workbookView xWindow="0" yWindow="0" windowWidth="19200" windowHeight="7050"/>
  </bookViews>
  <sheets>
    <sheet name="3_BASELINECAT_PLEASE COMPLETE" sheetId="17" r:id="rId1"/>
  </sheets>
  <definedNames>
    <definedName name="_xlnm._FilterDatabase" localSheetId="0" hidden="1">'3_BASELINECAT_PLEASE COMPLETE'!$A$3:$O$27</definedName>
    <definedName name="_xlnm.Print_Area" localSheetId="0">'3_BASELINECAT_PLEASE COMPLETE'!$A$1:$O$27</definedName>
    <definedName name="_xlnm.Print_Titles" localSheetId="0">'3_BASELINECAT_PLEASE COMPLETE'!$A:$A,'3_BASELINECAT_PLEASE COMPLETE'!$1:$3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17" l="1"/>
  <c r="K27" i="17"/>
  <c r="N26" i="17"/>
  <c r="K26" i="17"/>
  <c r="N25" i="17"/>
  <c r="K25" i="17"/>
  <c r="N24" i="17"/>
  <c r="K24" i="17"/>
  <c r="N23" i="17"/>
  <c r="K23" i="17"/>
  <c r="N22" i="17"/>
  <c r="K22" i="17"/>
  <c r="N21" i="17"/>
  <c r="K21" i="17"/>
  <c r="N20" i="17"/>
  <c r="K20" i="17"/>
  <c r="N19" i="17"/>
  <c r="K19" i="17"/>
  <c r="N18" i="17"/>
  <c r="K18" i="17"/>
  <c r="N17" i="17"/>
  <c r="K17" i="17"/>
  <c r="N16" i="17"/>
  <c r="K16" i="17"/>
  <c r="N15" i="17"/>
  <c r="K15" i="17"/>
  <c r="N14" i="17"/>
  <c r="K14" i="17"/>
  <c r="N13" i="17"/>
  <c r="K13" i="17"/>
  <c r="N12" i="17"/>
  <c r="K12" i="17"/>
  <c r="N11" i="17"/>
  <c r="K11" i="17"/>
  <c r="N10" i="17"/>
  <c r="K10" i="17"/>
  <c r="N9" i="17"/>
  <c r="K9" i="17"/>
  <c r="N8" i="17"/>
  <c r="K8" i="17"/>
  <c r="N7" i="17"/>
  <c r="K7" i="17"/>
  <c r="N6" i="17"/>
  <c r="K6" i="17"/>
  <c r="N5" i="17"/>
  <c r="K5" i="17"/>
  <c r="N4" i="17"/>
  <c r="K4" i="17"/>
  <c r="O15" i="17" l="1"/>
  <c r="O4" i="17"/>
  <c r="O6" i="17"/>
  <c r="O10" i="17"/>
  <c r="O12" i="17"/>
  <c r="O14" i="17"/>
  <c r="O16" i="17"/>
  <c r="O18" i="17"/>
  <c r="O20" i="17"/>
  <c r="O22" i="17"/>
  <c r="O24" i="17"/>
  <c r="O26" i="17"/>
  <c r="O27" i="17"/>
  <c r="O25" i="17"/>
  <c r="O21" i="17"/>
  <c r="O9" i="17"/>
  <c r="O17" i="17"/>
  <c r="O11" i="17"/>
  <c r="O19" i="17"/>
  <c r="O5" i="17"/>
  <c r="O7" i="17"/>
  <c r="O23" i="17"/>
</calcChain>
</file>

<file path=xl/connections.xml><?xml version="1.0" encoding="utf-8"?>
<connections xmlns="http://schemas.openxmlformats.org/spreadsheetml/2006/main">
  <connection id="1" name="Connection" type="4" refreshedVersion="0" deleted="1" background="1">
    <webPr sourceData="1" parsePre="1" consecutive="1"/>
  </connection>
</connections>
</file>

<file path=xl/sharedStrings.xml><?xml version="1.0" encoding="utf-8"?>
<sst xmlns="http://schemas.openxmlformats.org/spreadsheetml/2006/main" count="162" uniqueCount="90">
  <si>
    <t>Section 10 - Purpose</t>
  </si>
  <si>
    <t>Section 20 - Definitions</t>
  </si>
  <si>
    <t>Section 50 - Public comment</t>
  </si>
  <si>
    <t>Section 60 - Petition for rulemaking</t>
  </si>
  <si>
    <t>Section 70 - Appointment of regulatory advisory panel</t>
  </si>
  <si>
    <t>Section 30 - Notification list</t>
  </si>
  <si>
    <t>Section 40 - Information to be sent to persons on the notification list</t>
  </si>
  <si>
    <t>Section 80 - Appointment of negotiated rulemaking panel</t>
  </si>
  <si>
    <t>Section 90 - Meetings</t>
  </si>
  <si>
    <t>Section 100 - Public hearings on regulations</t>
  </si>
  <si>
    <t>Section 110 - Periodic review of regulations</t>
  </si>
  <si>
    <t>BOARD</t>
  </si>
  <si>
    <t>VAC Chapter</t>
  </si>
  <si>
    <t>Public Participation Guidelines</t>
  </si>
  <si>
    <t>Section 10 - Definitions</t>
  </si>
  <si>
    <t>Section 20 - General</t>
  </si>
  <si>
    <t>Motor Vehicle Dealer Board</t>
  </si>
  <si>
    <t>Motor Vehicle Dealer Fees</t>
  </si>
  <si>
    <t>Motor Vehicle Dealer Advertising Practices and Enforcement Regulations</t>
  </si>
  <si>
    <t>Independent Motor Vehicle Dealer Operator Recertification Regulations</t>
  </si>
  <si>
    <t>Section 30 - Practices</t>
  </si>
  <si>
    <t>Section 40 - Administrative and civil penalties</t>
  </si>
  <si>
    <t>Section 60 - Other enforcement</t>
  </si>
  <si>
    <t>24.22.11.10</t>
  </si>
  <si>
    <t>24.22.11.20</t>
  </si>
  <si>
    <t>24.22.11.30</t>
  </si>
  <si>
    <t>24.22.11.40</t>
  </si>
  <si>
    <t>24.22.11.50</t>
  </si>
  <si>
    <t>24.22.11.60</t>
  </si>
  <si>
    <t>24.22.11.70</t>
  </si>
  <si>
    <t>24.22.11.80</t>
  </si>
  <si>
    <t>24.22.11.90</t>
  </si>
  <si>
    <t>24.22.11.100</t>
  </si>
  <si>
    <t>24.22.11.110</t>
  </si>
  <si>
    <t>24.22.20.10</t>
  </si>
  <si>
    <t>24.22.20.20</t>
  </si>
  <si>
    <t>Section 20 - Fees</t>
  </si>
  <si>
    <t>24.22.30.20</t>
  </si>
  <si>
    <t>24.22.30.30</t>
  </si>
  <si>
    <t>24.22.30.40</t>
  </si>
  <si>
    <t>24.22.30.60</t>
  </si>
  <si>
    <t>24.22.40.10</t>
  </si>
  <si>
    <t>24.22.40.20</t>
  </si>
  <si>
    <t>24.22.40.30</t>
  </si>
  <si>
    <t>Section 30 - Recertification schedule</t>
  </si>
  <si>
    <t>24.22.40.40</t>
  </si>
  <si>
    <t>Section 40 - Recertification requirements</t>
  </si>
  <si>
    <t>24.22.40.50</t>
  </si>
  <si>
    <t>Section 50 - Course approval</t>
  </si>
  <si>
    <t>24.22.40.60</t>
  </si>
  <si>
    <t>Section 60 - Course provider responsibilities</t>
  </si>
  <si>
    <t>24.22.40.70</t>
  </si>
  <si>
    <t>Section 70 - Fees</t>
  </si>
  <si>
    <t>A. VAC AND MANDATE INFORMATION</t>
  </si>
  <si>
    <t>B. BASELINE CATALOG July 1, 2020</t>
  </si>
  <si>
    <t>State Mandates</t>
  </si>
  <si>
    <t xml:space="preserve">VAC ID </t>
  </si>
  <si>
    <t xml:space="preserve">Section Name </t>
  </si>
  <si>
    <t>State Authorities</t>
  </si>
  <si>
    <t xml:space="preserve">Federal Mandates </t>
  </si>
  <si>
    <t>Federal Authorities</t>
  </si>
  <si>
    <t>Mandatory Agency Total</t>
  </si>
  <si>
    <t>Mandatory Regulant Total</t>
  </si>
  <si>
    <t xml:space="preserve">TOTAL Mandatory </t>
  </si>
  <si>
    <t>Discretionary Agency Total</t>
  </si>
  <si>
    <t>Discretionary Regulant Total</t>
  </si>
  <si>
    <t>Discretionary Baseline</t>
  </si>
  <si>
    <r>
      <t>TOTAL Requirements</t>
    </r>
    <r>
      <rPr>
        <b/>
        <i/>
        <sz val="14"/>
        <color rgb="FF000000"/>
        <rFont val="Calibri"/>
        <family val="2"/>
        <scheme val="minor"/>
      </rPr>
      <t xml:space="preserve">                           </t>
    </r>
  </si>
  <si>
    <t>2.2-4007.02, 46.2-1506</t>
  </si>
  <si>
    <t>2.2-4000</t>
  </si>
  <si>
    <t>2.2-4007.06, 2.2-4013</t>
  </si>
  <si>
    <t>2.2-4017, 2.2-4007.1</t>
  </si>
  <si>
    <t>46.2-1506, 46.2-1582</t>
  </si>
  <si>
    <t>46.2-1500, 46.2-1576, 46.2-1575, 46.2-1581, 46.2-1500</t>
  </si>
  <si>
    <t>46.2-1500</t>
  </si>
  <si>
    <t>46.2-1580, 59.1-196</t>
  </si>
  <si>
    <t>46.2-1581</t>
  </si>
  <si>
    <t>46.2-1500, 46.2-1519, 46.2-1520, 46.2-1548, 36-85.16</t>
  </si>
  <si>
    <t>46.2-1503.4, 46.2-1506, 46.2-1519, 46.2-1546</t>
  </si>
  <si>
    <t>2.2-4007</t>
  </si>
  <si>
    <t>46.2-1511</t>
  </si>
  <si>
    <t>46.2-1503.4, 46.2-1506.1</t>
  </si>
  <si>
    <t>2.2-3707(D)</t>
  </si>
  <si>
    <t>2.2-4007.02(A)</t>
  </si>
  <si>
    <t>2.2-4000, 2.2-3707(C), 2.2-4031</t>
  </si>
  <si>
    <t>2.2-4013(C), 2.2-4012€</t>
  </si>
  <si>
    <t>46.2-1546</t>
  </si>
  <si>
    <t>46.2-1582</t>
  </si>
  <si>
    <t>46.2-1506.1</t>
  </si>
  <si>
    <t>15 USC 1601 et seq., 12CFR Part 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</si>
</sst>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theme="1"/>
      <name val="Times New Roman"/>
      <family val="2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rgb="FFBDD6EE"/>
      </patternFill>
    </fill>
    <fill>
      <patternFill patternType="solid">
        <fgColor theme="5" tint="0.59999389629810485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FF000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5" tint="0.39997558519241921"/>
        <bgColor rgb="FFBDD6EE"/>
      </patternFill>
    </fill>
    <fill>
      <patternFill patternType="solid">
        <fgColor theme="7" tint="0.39997558519241921"/>
        <bgColor rgb="FFBDD6EE"/>
      </patternFill>
    </fill>
    <fill>
      <patternFill patternType="solid">
        <fgColor rgb="FFFFC000"/>
        <bgColor rgb="FFBDD6EE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7" fillId="11" borderId="1" xfId="0" applyFont="1" applyFill="1" applyBorder="1" applyAlignment="1" applyProtection="1">
      <alignment wrapText="1"/>
    </xf>
    <xf numFmtId="0" fontId="7" fillId="7" borderId="1" xfId="0" applyFont="1" applyFill="1" applyBorder="1" applyAlignment="1" applyProtection="1">
      <alignment wrapText="1"/>
    </xf>
    <xf numFmtId="0" fontId="7" fillId="8" borderId="1" xfId="0" applyFont="1" applyFill="1" applyBorder="1" applyAlignment="1" applyProtection="1">
      <alignment wrapText="1"/>
    </xf>
    <xf numFmtId="0" fontId="7" fillId="5" borderId="1" xfId="0" applyFont="1" applyFill="1" applyBorder="1" applyAlignment="1" applyProtection="1">
      <alignment horizontal="center" wrapText="1"/>
    </xf>
    <xf numFmtId="0" fontId="7" fillId="12" borderId="1" xfId="0" applyFont="1" applyFill="1" applyBorder="1" applyAlignment="1" applyProtection="1">
      <alignment horizontal="center" wrapText="1"/>
    </xf>
    <xf numFmtId="0" fontId="7" fillId="13" borderId="1" xfId="0" applyFont="1" applyFill="1" applyBorder="1" applyAlignment="1" applyProtection="1">
      <alignment horizontal="center" wrapText="1"/>
    </xf>
    <xf numFmtId="0" fontId="7" fillId="14" borderId="1" xfId="0" applyFont="1" applyFill="1" applyBorder="1" applyAlignment="1" applyProtection="1">
      <alignment horizontal="center" wrapText="1"/>
      <protection hidden="1"/>
    </xf>
    <xf numFmtId="0" fontId="7" fillId="15" borderId="1" xfId="0" applyFont="1" applyFill="1" applyBorder="1" applyAlignment="1" applyProtection="1">
      <alignment horizontal="center" wrapText="1"/>
    </xf>
    <xf numFmtId="0" fontId="10" fillId="0" borderId="0" xfId="0" applyFont="1" applyAlignment="1" applyProtection="1">
      <alignment wrapText="1"/>
    </xf>
    <xf numFmtId="0" fontId="6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1" fillId="9" borderId="1" xfId="0" applyFont="1" applyFill="1" applyBorder="1" applyAlignment="1" applyProtection="1">
      <alignment wrapText="1"/>
      <protection locked="0"/>
    </xf>
    <xf numFmtId="0" fontId="1" fillId="9" borderId="1" xfId="0" applyFont="1" applyFill="1" applyBorder="1" applyAlignment="1" applyProtection="1">
      <alignment horizontal="center" wrapText="1"/>
      <protection locked="0"/>
    </xf>
    <xf numFmtId="0" fontId="4" fillId="6" borderId="1" xfId="0" applyFont="1" applyFill="1" applyBorder="1" applyAlignment="1" applyProtection="1">
      <alignment horizontal="center" wrapText="1"/>
      <protection hidden="1"/>
    </xf>
    <xf numFmtId="0" fontId="4" fillId="16" borderId="1" xfId="0" applyFont="1" applyFill="1" applyBorder="1" applyAlignment="1" applyProtection="1">
      <alignment horizontal="center" wrapText="1"/>
      <protection hidden="1"/>
    </xf>
    <xf numFmtId="0" fontId="1" fillId="17" borderId="1" xfId="0" applyFont="1" applyFill="1" applyBorder="1" applyAlignment="1" applyProtection="1">
      <alignment horizontal="center" wrapText="1"/>
      <protection hidden="1"/>
    </xf>
    <xf numFmtId="0" fontId="0" fillId="9" borderId="0" xfId="0" applyFont="1" applyFill="1" applyAlignment="1"/>
    <xf numFmtId="0" fontId="1" fillId="9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9" borderId="0" xfId="0" applyFont="1" applyFill="1" applyAlignment="1" applyProtection="1">
      <alignment wrapText="1"/>
      <protection hidden="1"/>
    </xf>
    <xf numFmtId="0" fontId="0" fillId="0" borderId="1" xfId="0" applyBorder="1" applyAlignment="1">
      <alignment wrapText="1"/>
    </xf>
    <xf numFmtId="0" fontId="7" fillId="10" borderId="1" xfId="0" applyFont="1" applyFill="1" applyBorder="1" applyAlignment="1" applyProtection="1">
      <alignment wrapText="1"/>
    </xf>
    <xf numFmtId="0" fontId="5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AFCEEB"/>
      <color rgb="FFA9CBE9"/>
      <color rgb="FFFF1111"/>
      <color rgb="FF9AE8E6"/>
      <color rgb="FFCEEAB0"/>
      <color rgb="FF63ECEF"/>
      <color rgb="FFF5A1E5"/>
      <color rgb="FFC59EE2"/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schemas.datacontract.org/2004/07/'">
  <Schema ID="Schema1" Namespace="http://schemas.datacontract.org/2004/07/">
    <xsd:schema xmlns:xsd="http://www.w3.org/2001/XMLSchema" xmlns:ns0="http://schemas.datacontract.org/2004/07/" xmlns="" targetNamespace="http://schemas.datacontract.org/2004/07/">
      <xsd:element nillable="true" name="ArrayOfClassObjects.AuthoritiesObjectsForWebService">
        <xsd:complexType>
          <xsd:sequence minOccurs="0">
            <xsd:element minOccurs="0" maxOccurs="unbounded" nillable="true" name="ClassObjects.AuthoritiesObjectsForWebService" form="qualified">
              <xsd:complexType>
                <xsd:sequence minOccurs="0">
                  <xsd:element minOccurs="0" nillable="true" type="xsd:string" name="Name" form="qualified"/>
                  <xsd:element minOccurs="0" nillable="true" type="xsd:string" name="ShortName" form="qualified"/>
                  <xsd:element minOccurs="0" nillable="true" type="xsd:string" name="Repealed" form="qualified"/>
                  <xsd:element minOccurs="0" nillable="true" type="xsd:string" name="LastUpdate" form="qualified"/>
                  <xsd:element minOccurs="0" nillable="true" type="xsd:string" name="Body" form="qualified"/>
                </xsd:sequence>
              </xsd:complexType>
            </xsd:element>
          </xsd:sequence>
        </xsd:complexType>
      </xsd:element>
    </xsd:schema>
  </Schema>
  <Map ID="1" Name="ArrayOfClassObjects.AuthoritiesObjectsForWebService_Map" RootElement="ArrayOfClassObjects.AuthoritiesObjectsForWebService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7"/>
  <sheetViews>
    <sheetView tabSelected="1" zoomScale="75" zoomScaleNormal="75" zoomScaleSheetLayoutView="40" zoomScalePageLayoutView="75" workbookViewId="0">
      <selection activeCell="A4" sqref="A4"/>
    </sheetView>
  </sheetViews>
  <sheetFormatPr defaultRowHeight="15.5" x14ac:dyDescent="0.35"/>
  <cols>
    <col min="1" max="1" width="12" style="1" customWidth="1"/>
    <col min="2" max="2" width="20.58203125" style="1" customWidth="1"/>
    <col min="3" max="3" width="38.08203125" style="1" customWidth="1"/>
    <col min="4" max="4" width="31.5" style="1" customWidth="1"/>
    <col min="5" max="7" width="20.58203125" style="1" customWidth="1"/>
    <col min="8" max="8" width="20.58203125" style="19" customWidth="1"/>
    <col min="9" max="10" width="18" style="1" customWidth="1"/>
    <col min="11" max="11" width="18" style="20" customWidth="1"/>
    <col min="12" max="13" width="18" style="1" customWidth="1"/>
    <col min="14" max="14" width="18" style="21" customWidth="1"/>
    <col min="15" max="15" width="17.1640625" style="20" customWidth="1"/>
  </cols>
  <sheetData>
    <row r="1" spans="1:15" ht="8.5" customHeight="1" x14ac:dyDescent="0.35">
      <c r="A1" s="23" t="s">
        <v>56</v>
      </c>
      <c r="B1" s="24" t="s">
        <v>53</v>
      </c>
      <c r="C1" s="25"/>
      <c r="D1" s="25"/>
      <c r="E1" s="25"/>
      <c r="F1" s="25"/>
      <c r="G1" s="22"/>
      <c r="H1" s="22"/>
      <c r="I1" s="26" t="s">
        <v>54</v>
      </c>
      <c r="J1" s="27"/>
      <c r="K1" s="27"/>
      <c r="L1" s="27"/>
      <c r="M1" s="27"/>
      <c r="N1" s="27"/>
      <c r="O1" s="27"/>
    </row>
    <row r="2" spans="1:15" ht="25.5" customHeight="1" x14ac:dyDescent="0.35">
      <c r="A2" s="22"/>
      <c r="B2" s="25"/>
      <c r="C2" s="25"/>
      <c r="D2" s="25"/>
      <c r="E2" s="25"/>
      <c r="F2" s="25"/>
      <c r="G2" s="22"/>
      <c r="H2" s="22"/>
      <c r="I2" s="27"/>
      <c r="J2" s="27"/>
      <c r="K2" s="27"/>
      <c r="L2" s="27"/>
      <c r="M2" s="27"/>
      <c r="N2" s="27"/>
      <c r="O2" s="27"/>
    </row>
    <row r="3" spans="1:15" s="10" customFormat="1" ht="51.5" customHeight="1" x14ac:dyDescent="0.45">
      <c r="A3" s="22"/>
      <c r="B3" s="2" t="s">
        <v>11</v>
      </c>
      <c r="C3" s="2" t="s">
        <v>12</v>
      </c>
      <c r="D3" s="2" t="s">
        <v>57</v>
      </c>
      <c r="E3" s="3" t="s">
        <v>55</v>
      </c>
      <c r="F3" s="3" t="s">
        <v>58</v>
      </c>
      <c r="G3" s="4" t="s">
        <v>59</v>
      </c>
      <c r="H3" s="4" t="s">
        <v>60</v>
      </c>
      <c r="I3" s="5" t="s">
        <v>61</v>
      </c>
      <c r="J3" s="5" t="s">
        <v>62</v>
      </c>
      <c r="K3" s="6" t="s">
        <v>63</v>
      </c>
      <c r="L3" s="7" t="s">
        <v>64</v>
      </c>
      <c r="M3" s="7" t="s">
        <v>65</v>
      </c>
      <c r="N3" s="8" t="s">
        <v>66</v>
      </c>
      <c r="O3" s="9" t="s">
        <v>67</v>
      </c>
    </row>
    <row r="4" spans="1:15" s="18" customFormat="1" ht="29" x14ac:dyDescent="0.35">
      <c r="A4" s="11" t="s">
        <v>23</v>
      </c>
      <c r="B4" s="12" t="s">
        <v>16</v>
      </c>
      <c r="C4" s="12" t="s">
        <v>13</v>
      </c>
      <c r="D4" s="11" t="s">
        <v>0</v>
      </c>
      <c r="E4" s="13" t="s">
        <v>69</v>
      </c>
      <c r="F4" s="13" t="s">
        <v>68</v>
      </c>
      <c r="G4" s="13"/>
      <c r="H4" s="13"/>
      <c r="I4" s="14"/>
      <c r="J4" s="14"/>
      <c r="K4" s="15">
        <f>I4+J4</f>
        <v>0</v>
      </c>
      <c r="L4" s="14"/>
      <c r="M4" s="14"/>
      <c r="N4" s="16">
        <f>L4+M4</f>
        <v>0</v>
      </c>
      <c r="O4" s="17">
        <f>K4+N4</f>
        <v>0</v>
      </c>
    </row>
    <row r="5" spans="1:15" s="18" customFormat="1" ht="29" x14ac:dyDescent="0.35">
      <c r="A5" s="11" t="s">
        <v>24</v>
      </c>
      <c r="B5" s="12" t="s">
        <v>16</v>
      </c>
      <c r="C5" s="12" t="s">
        <v>13</v>
      </c>
      <c r="D5" s="11" t="s">
        <v>1</v>
      </c>
      <c r="E5" s="13" t="s">
        <v>84</v>
      </c>
      <c r="F5" s="13" t="s">
        <v>68</v>
      </c>
      <c r="G5" s="13"/>
      <c r="H5" s="13"/>
      <c r="I5" s="14"/>
      <c r="J5" s="14"/>
      <c r="K5" s="15">
        <f t="shared" ref="K5:K27" si="0">I5+J5</f>
        <v>0</v>
      </c>
      <c r="L5" s="14"/>
      <c r="M5" s="14"/>
      <c r="N5" s="16">
        <f t="shared" ref="N5:N27" si="1">L5+M5</f>
        <v>0</v>
      </c>
      <c r="O5" s="17">
        <f t="shared" ref="O5:O27" si="2">K5+N5</f>
        <v>0</v>
      </c>
    </row>
    <row r="6" spans="1:15" s="18" customFormat="1" ht="29" x14ac:dyDescent="0.35">
      <c r="A6" s="11" t="s">
        <v>25</v>
      </c>
      <c r="B6" s="12" t="s">
        <v>16</v>
      </c>
      <c r="C6" s="12" t="s">
        <v>13</v>
      </c>
      <c r="D6" s="11" t="s">
        <v>5</v>
      </c>
      <c r="E6" s="13" t="s">
        <v>79</v>
      </c>
      <c r="F6" s="13" t="s">
        <v>68</v>
      </c>
      <c r="G6" s="13"/>
      <c r="H6" s="13"/>
      <c r="I6" s="14">
        <v>1</v>
      </c>
      <c r="J6" s="14"/>
      <c r="K6" s="15">
        <f t="shared" si="0"/>
        <v>1</v>
      </c>
      <c r="L6" s="14"/>
      <c r="M6" s="14"/>
      <c r="N6" s="16">
        <f t="shared" si="1"/>
        <v>0</v>
      </c>
      <c r="O6" s="17">
        <f t="shared" si="2"/>
        <v>1</v>
      </c>
    </row>
    <row r="7" spans="1:15" s="18" customFormat="1" ht="29" x14ac:dyDescent="0.35">
      <c r="A7" s="11" t="s">
        <v>26</v>
      </c>
      <c r="B7" s="12" t="s">
        <v>16</v>
      </c>
      <c r="C7" s="12" t="s">
        <v>13</v>
      </c>
      <c r="D7" s="11" t="s">
        <v>6</v>
      </c>
      <c r="E7" s="13" t="s">
        <v>70</v>
      </c>
      <c r="F7" s="13" t="s">
        <v>68</v>
      </c>
      <c r="G7" s="13"/>
      <c r="H7" s="13"/>
      <c r="I7" s="14">
        <v>1</v>
      </c>
      <c r="J7" s="14"/>
      <c r="K7" s="15">
        <f t="shared" si="0"/>
        <v>1</v>
      </c>
      <c r="L7" s="14"/>
      <c r="M7" s="14"/>
      <c r="N7" s="16">
        <f t="shared" si="1"/>
        <v>0</v>
      </c>
      <c r="O7" s="17">
        <f t="shared" si="2"/>
        <v>1</v>
      </c>
    </row>
    <row r="8" spans="1:15" s="18" customFormat="1" ht="29" x14ac:dyDescent="0.35">
      <c r="A8" s="11" t="s">
        <v>27</v>
      </c>
      <c r="B8" s="12" t="s">
        <v>16</v>
      </c>
      <c r="C8" s="12" t="s">
        <v>13</v>
      </c>
      <c r="D8" s="11" t="s">
        <v>2</v>
      </c>
      <c r="E8" s="13" t="s">
        <v>85</v>
      </c>
      <c r="F8" s="13" t="s">
        <v>68</v>
      </c>
      <c r="G8" s="13"/>
      <c r="H8" s="13"/>
      <c r="I8" s="14">
        <v>6</v>
      </c>
      <c r="J8" s="14"/>
      <c r="K8" s="15">
        <f t="shared" si="0"/>
        <v>6</v>
      </c>
      <c r="L8" s="14"/>
      <c r="M8" s="14"/>
      <c r="N8" s="16">
        <f t="shared" si="1"/>
        <v>0</v>
      </c>
      <c r="O8" s="17">
        <v>6</v>
      </c>
    </row>
    <row r="9" spans="1:15" s="18" customFormat="1" ht="29" x14ac:dyDescent="0.35">
      <c r="A9" s="11" t="s">
        <v>28</v>
      </c>
      <c r="B9" s="12" t="s">
        <v>16</v>
      </c>
      <c r="C9" s="12" t="s">
        <v>13</v>
      </c>
      <c r="D9" s="11" t="s">
        <v>3</v>
      </c>
      <c r="E9" s="13" t="s">
        <v>79</v>
      </c>
      <c r="F9" s="13" t="s">
        <v>68</v>
      </c>
      <c r="G9" s="13"/>
      <c r="H9" s="13"/>
      <c r="I9" s="14">
        <v>1</v>
      </c>
      <c r="J9" s="14"/>
      <c r="K9" s="15">
        <f t="shared" si="0"/>
        <v>1</v>
      </c>
      <c r="L9" s="14"/>
      <c r="M9" s="14"/>
      <c r="N9" s="16">
        <f t="shared" si="1"/>
        <v>0</v>
      </c>
      <c r="O9" s="17">
        <f t="shared" si="2"/>
        <v>1</v>
      </c>
    </row>
    <row r="10" spans="1:15" s="18" customFormat="1" ht="29" x14ac:dyDescent="0.35">
      <c r="A10" s="11" t="s">
        <v>29</v>
      </c>
      <c r="B10" s="12" t="s">
        <v>16</v>
      </c>
      <c r="C10" s="12" t="s">
        <v>13</v>
      </c>
      <c r="D10" s="11" t="s">
        <v>4</v>
      </c>
      <c r="E10" s="13" t="s">
        <v>69</v>
      </c>
      <c r="F10" s="13" t="s">
        <v>68</v>
      </c>
      <c r="G10" s="13"/>
      <c r="H10" s="13"/>
      <c r="I10" s="14">
        <v>1</v>
      </c>
      <c r="J10" s="14"/>
      <c r="K10" s="15">
        <f t="shared" si="0"/>
        <v>1</v>
      </c>
      <c r="L10" s="14"/>
      <c r="M10" s="14"/>
      <c r="N10" s="16">
        <f t="shared" si="1"/>
        <v>0</v>
      </c>
      <c r="O10" s="17">
        <f t="shared" si="2"/>
        <v>1</v>
      </c>
    </row>
    <row r="11" spans="1:15" s="18" customFormat="1" ht="29" x14ac:dyDescent="0.35">
      <c r="A11" s="11" t="s">
        <v>30</v>
      </c>
      <c r="B11" s="12" t="s">
        <v>16</v>
      </c>
      <c r="C11" s="12" t="s">
        <v>13</v>
      </c>
      <c r="D11" s="11" t="s">
        <v>7</v>
      </c>
      <c r="E11" s="13" t="s">
        <v>69</v>
      </c>
      <c r="F11" s="13" t="s">
        <v>68</v>
      </c>
      <c r="G11" s="13"/>
      <c r="H11" s="13"/>
      <c r="I11" s="14">
        <v>1</v>
      </c>
      <c r="J11" s="14"/>
      <c r="K11" s="15">
        <f t="shared" si="0"/>
        <v>1</v>
      </c>
      <c r="L11" s="14"/>
      <c r="M11" s="14"/>
      <c r="N11" s="16">
        <f t="shared" si="1"/>
        <v>0</v>
      </c>
      <c r="O11" s="17">
        <f t="shared" si="2"/>
        <v>1</v>
      </c>
    </row>
    <row r="12" spans="1:15" s="18" customFormat="1" ht="29" x14ac:dyDescent="0.35">
      <c r="A12" s="11" t="s">
        <v>31</v>
      </c>
      <c r="B12" s="12" t="s">
        <v>16</v>
      </c>
      <c r="C12" s="12" t="s">
        <v>13</v>
      </c>
      <c r="D12" s="11" t="s">
        <v>8</v>
      </c>
      <c r="E12" s="13" t="s">
        <v>82</v>
      </c>
      <c r="F12" s="13" t="s">
        <v>68</v>
      </c>
      <c r="G12" s="13"/>
      <c r="H12" s="13"/>
      <c r="I12" s="14">
        <v>1</v>
      </c>
      <c r="J12" s="14"/>
      <c r="K12" s="15">
        <f t="shared" si="0"/>
        <v>1</v>
      </c>
      <c r="L12" s="14"/>
      <c r="M12" s="14"/>
      <c r="N12" s="16">
        <f t="shared" si="1"/>
        <v>0</v>
      </c>
      <c r="O12" s="17">
        <f t="shared" si="2"/>
        <v>1</v>
      </c>
    </row>
    <row r="13" spans="1:15" s="18" customFormat="1" ht="29" x14ac:dyDescent="0.35">
      <c r="A13" s="11" t="s">
        <v>32</v>
      </c>
      <c r="B13" s="12" t="s">
        <v>16</v>
      </c>
      <c r="C13" s="12" t="s">
        <v>13</v>
      </c>
      <c r="D13" s="11" t="s">
        <v>9</v>
      </c>
      <c r="E13" s="13" t="s">
        <v>83</v>
      </c>
      <c r="F13" s="13" t="s">
        <v>68</v>
      </c>
      <c r="G13" s="13"/>
      <c r="H13" s="13"/>
      <c r="I13" s="14">
        <v>3</v>
      </c>
      <c r="J13" s="14"/>
      <c r="K13" s="15">
        <f t="shared" si="0"/>
        <v>3</v>
      </c>
      <c r="L13" s="14"/>
      <c r="M13" s="14"/>
      <c r="N13" s="16">
        <f t="shared" si="1"/>
        <v>0</v>
      </c>
      <c r="O13" s="17">
        <v>3</v>
      </c>
    </row>
    <row r="14" spans="1:15" s="18" customFormat="1" ht="29" x14ac:dyDescent="0.35">
      <c r="A14" s="11" t="s">
        <v>33</v>
      </c>
      <c r="B14" s="12" t="s">
        <v>16</v>
      </c>
      <c r="C14" s="12" t="s">
        <v>13</v>
      </c>
      <c r="D14" s="11" t="s">
        <v>10</v>
      </c>
      <c r="E14" s="13" t="s">
        <v>71</v>
      </c>
      <c r="F14" s="13" t="s">
        <v>68</v>
      </c>
      <c r="G14" s="13"/>
      <c r="H14" s="13"/>
      <c r="I14" s="14">
        <v>1</v>
      </c>
      <c r="J14" s="14"/>
      <c r="K14" s="15">
        <f t="shared" si="0"/>
        <v>1</v>
      </c>
      <c r="L14" s="14"/>
      <c r="M14" s="14"/>
      <c r="N14" s="16">
        <f t="shared" si="1"/>
        <v>0</v>
      </c>
      <c r="O14" s="17">
        <f>K14+N14</f>
        <v>1</v>
      </c>
    </row>
    <row r="15" spans="1:15" s="18" customFormat="1" ht="43.5" x14ac:dyDescent="0.35">
      <c r="A15" s="11" t="s">
        <v>34</v>
      </c>
      <c r="B15" s="12" t="s">
        <v>16</v>
      </c>
      <c r="C15" s="12" t="s">
        <v>17</v>
      </c>
      <c r="D15" s="11" t="s">
        <v>14</v>
      </c>
      <c r="E15" s="13" t="s">
        <v>77</v>
      </c>
      <c r="F15" s="13" t="s">
        <v>68</v>
      </c>
      <c r="G15" s="13"/>
      <c r="H15" s="13"/>
      <c r="I15" s="14"/>
      <c r="J15" s="14"/>
      <c r="K15" s="15">
        <f t="shared" si="0"/>
        <v>0</v>
      </c>
      <c r="L15" s="14"/>
      <c r="M15" s="14"/>
      <c r="N15" s="16">
        <f t="shared" si="1"/>
        <v>0</v>
      </c>
      <c r="O15" s="17">
        <f>K15+N15</f>
        <v>0</v>
      </c>
    </row>
    <row r="16" spans="1:15" s="18" customFormat="1" ht="29" x14ac:dyDescent="0.35">
      <c r="A16" s="11" t="s">
        <v>35</v>
      </c>
      <c r="B16" s="12" t="s">
        <v>16</v>
      </c>
      <c r="C16" s="12" t="s">
        <v>17</v>
      </c>
      <c r="D16" s="11" t="s">
        <v>36</v>
      </c>
      <c r="E16" s="13" t="s">
        <v>86</v>
      </c>
      <c r="F16" s="13" t="s">
        <v>78</v>
      </c>
      <c r="G16" s="13"/>
      <c r="H16" s="13"/>
      <c r="I16" s="14">
        <v>1</v>
      </c>
      <c r="J16" s="14">
        <v>1</v>
      </c>
      <c r="K16" s="15">
        <f t="shared" si="0"/>
        <v>2</v>
      </c>
      <c r="L16" s="14"/>
      <c r="M16" s="14"/>
      <c r="N16" s="16">
        <f t="shared" si="1"/>
        <v>0</v>
      </c>
      <c r="O16" s="17">
        <f t="shared" si="2"/>
        <v>2</v>
      </c>
    </row>
    <row r="17" spans="1:15" s="18" customFormat="1" ht="43.5" x14ac:dyDescent="0.35">
      <c r="A17" s="11" t="s">
        <v>37</v>
      </c>
      <c r="B17" s="12" t="s">
        <v>16</v>
      </c>
      <c r="C17" s="12" t="s">
        <v>18</v>
      </c>
      <c r="D17" s="11" t="s">
        <v>1</v>
      </c>
      <c r="E17" s="13" t="s">
        <v>73</v>
      </c>
      <c r="F17" s="13" t="s">
        <v>72</v>
      </c>
      <c r="G17" s="13"/>
      <c r="H17" s="13"/>
      <c r="I17" s="14"/>
      <c r="J17" s="14"/>
      <c r="K17" s="15">
        <f t="shared" si="0"/>
        <v>0</v>
      </c>
      <c r="L17" s="14"/>
      <c r="M17" s="14"/>
      <c r="N17" s="16">
        <f t="shared" si="1"/>
        <v>0</v>
      </c>
      <c r="O17" s="17">
        <f t="shared" si="2"/>
        <v>0</v>
      </c>
    </row>
    <row r="18" spans="1:15" s="18" customFormat="1" ht="29" x14ac:dyDescent="0.35">
      <c r="A18" s="11" t="s">
        <v>38</v>
      </c>
      <c r="B18" s="12" t="s">
        <v>16</v>
      </c>
      <c r="C18" s="12" t="s">
        <v>18</v>
      </c>
      <c r="D18" s="11" t="s">
        <v>20</v>
      </c>
      <c r="E18" s="13" t="s">
        <v>74</v>
      </c>
      <c r="F18" s="13" t="s">
        <v>72</v>
      </c>
      <c r="G18" s="13"/>
      <c r="H18" s="13" t="s">
        <v>89</v>
      </c>
      <c r="I18" s="14">
        <v>1</v>
      </c>
      <c r="J18" s="14">
        <v>17</v>
      </c>
      <c r="K18" s="15">
        <f t="shared" si="0"/>
        <v>18</v>
      </c>
      <c r="L18" s="14">
        <v>0</v>
      </c>
      <c r="M18" s="14">
        <v>2</v>
      </c>
      <c r="N18" s="16">
        <f t="shared" si="1"/>
        <v>2</v>
      </c>
      <c r="O18" s="17">
        <f t="shared" si="2"/>
        <v>20</v>
      </c>
    </row>
    <row r="19" spans="1:15" s="18" customFormat="1" ht="29" x14ac:dyDescent="0.35">
      <c r="A19" s="11" t="s">
        <v>39</v>
      </c>
      <c r="B19" s="12" t="s">
        <v>16</v>
      </c>
      <c r="C19" s="12" t="s">
        <v>18</v>
      </c>
      <c r="D19" s="11" t="s">
        <v>21</v>
      </c>
      <c r="E19" s="13" t="s">
        <v>87</v>
      </c>
      <c r="F19" s="13" t="s">
        <v>72</v>
      </c>
      <c r="G19" s="13"/>
      <c r="H19" s="13"/>
      <c r="I19" s="14"/>
      <c r="J19" s="14"/>
      <c r="K19" s="15">
        <f t="shared" si="0"/>
        <v>0</v>
      </c>
      <c r="L19" s="14">
        <v>1</v>
      </c>
      <c r="M19" s="14"/>
      <c r="N19" s="16">
        <f t="shared" si="1"/>
        <v>1</v>
      </c>
      <c r="O19" s="17">
        <f t="shared" si="2"/>
        <v>1</v>
      </c>
    </row>
    <row r="20" spans="1:15" s="18" customFormat="1" ht="29" x14ac:dyDescent="0.35">
      <c r="A20" s="11" t="s">
        <v>40</v>
      </c>
      <c r="B20" s="12" t="s">
        <v>16</v>
      </c>
      <c r="C20" s="12" t="s">
        <v>18</v>
      </c>
      <c r="D20" s="11" t="s">
        <v>22</v>
      </c>
      <c r="E20" s="13" t="s">
        <v>75</v>
      </c>
      <c r="F20" s="13" t="s">
        <v>76</v>
      </c>
      <c r="G20" s="13"/>
      <c r="H20" s="13"/>
      <c r="I20" s="14">
        <v>1</v>
      </c>
      <c r="J20" s="14"/>
      <c r="K20" s="15">
        <f t="shared" si="0"/>
        <v>1</v>
      </c>
      <c r="L20" s="14"/>
      <c r="M20" s="14"/>
      <c r="N20" s="16">
        <f t="shared" si="1"/>
        <v>0</v>
      </c>
      <c r="O20" s="17">
        <f t="shared" si="2"/>
        <v>1</v>
      </c>
    </row>
    <row r="21" spans="1:15" s="18" customFormat="1" ht="29" x14ac:dyDescent="0.35">
      <c r="A21" s="11" t="s">
        <v>41</v>
      </c>
      <c r="B21" s="12" t="s">
        <v>16</v>
      </c>
      <c r="C21" s="12" t="s">
        <v>19</v>
      </c>
      <c r="D21" s="11" t="s">
        <v>14</v>
      </c>
      <c r="E21" s="13" t="s">
        <v>80</v>
      </c>
      <c r="F21" s="13" t="s">
        <v>81</v>
      </c>
      <c r="G21" s="13"/>
      <c r="H21" s="13"/>
      <c r="I21" s="14">
        <v>2</v>
      </c>
      <c r="J21" s="14">
        <v>2</v>
      </c>
      <c r="K21" s="15">
        <f t="shared" si="0"/>
        <v>4</v>
      </c>
      <c r="L21" s="14">
        <v>1</v>
      </c>
      <c r="M21" s="14"/>
      <c r="N21" s="16">
        <f t="shared" si="1"/>
        <v>1</v>
      </c>
      <c r="O21" s="17">
        <f t="shared" si="2"/>
        <v>5</v>
      </c>
    </row>
    <row r="22" spans="1:15" s="18" customFormat="1" ht="29" x14ac:dyDescent="0.35">
      <c r="A22" s="11" t="s">
        <v>42</v>
      </c>
      <c r="B22" s="12" t="s">
        <v>16</v>
      </c>
      <c r="C22" s="12" t="s">
        <v>19</v>
      </c>
      <c r="D22" s="11" t="s">
        <v>15</v>
      </c>
      <c r="E22" s="13" t="s">
        <v>88</v>
      </c>
      <c r="F22" s="13" t="s">
        <v>81</v>
      </c>
      <c r="G22" s="13"/>
      <c r="H22" s="13"/>
      <c r="I22" s="14">
        <v>1</v>
      </c>
      <c r="J22" s="14">
        <v>3</v>
      </c>
      <c r="K22" s="15">
        <f t="shared" si="0"/>
        <v>4</v>
      </c>
      <c r="L22" s="14"/>
      <c r="M22" s="14"/>
      <c r="N22" s="16">
        <f t="shared" si="1"/>
        <v>0</v>
      </c>
      <c r="O22" s="17">
        <f t="shared" si="2"/>
        <v>4</v>
      </c>
    </row>
    <row r="23" spans="1:15" s="18" customFormat="1" ht="29" x14ac:dyDescent="0.35">
      <c r="A23" s="11" t="s">
        <v>43</v>
      </c>
      <c r="B23" s="12" t="s">
        <v>16</v>
      </c>
      <c r="C23" s="12" t="s">
        <v>19</v>
      </c>
      <c r="D23" s="11" t="s">
        <v>44</v>
      </c>
      <c r="E23" s="13" t="s">
        <v>88</v>
      </c>
      <c r="F23" s="13" t="s">
        <v>81</v>
      </c>
      <c r="G23" s="13"/>
      <c r="H23" s="13"/>
      <c r="I23" s="14">
        <v>2</v>
      </c>
      <c r="J23" s="14">
        <v>2</v>
      </c>
      <c r="K23" s="15">
        <f t="shared" si="0"/>
        <v>4</v>
      </c>
      <c r="L23" s="14">
        <v>1</v>
      </c>
      <c r="M23" s="14"/>
      <c r="N23" s="16">
        <f t="shared" si="1"/>
        <v>1</v>
      </c>
      <c r="O23" s="17">
        <f t="shared" si="2"/>
        <v>5</v>
      </c>
    </row>
    <row r="24" spans="1:15" s="18" customFormat="1" ht="29" x14ac:dyDescent="0.35">
      <c r="A24" s="11" t="s">
        <v>45</v>
      </c>
      <c r="B24" s="12" t="s">
        <v>16</v>
      </c>
      <c r="C24" s="12" t="s">
        <v>19</v>
      </c>
      <c r="D24" s="11" t="s">
        <v>46</v>
      </c>
      <c r="E24" s="13" t="s">
        <v>88</v>
      </c>
      <c r="F24" s="13" t="s">
        <v>81</v>
      </c>
      <c r="G24" s="13"/>
      <c r="H24" s="13"/>
      <c r="I24" s="14"/>
      <c r="J24" s="14">
        <v>2</v>
      </c>
      <c r="K24" s="15">
        <f t="shared" si="0"/>
        <v>2</v>
      </c>
      <c r="L24" s="14"/>
      <c r="M24" s="14"/>
      <c r="N24" s="16">
        <f t="shared" si="1"/>
        <v>0</v>
      </c>
      <c r="O24" s="17">
        <f t="shared" si="2"/>
        <v>2</v>
      </c>
    </row>
    <row r="25" spans="1:15" s="18" customFormat="1" ht="29" x14ac:dyDescent="0.35">
      <c r="A25" s="11" t="s">
        <v>47</v>
      </c>
      <c r="B25" s="12" t="s">
        <v>16</v>
      </c>
      <c r="C25" s="12" t="s">
        <v>19</v>
      </c>
      <c r="D25" s="11" t="s">
        <v>48</v>
      </c>
      <c r="E25" s="13" t="s">
        <v>88</v>
      </c>
      <c r="F25" s="13" t="s">
        <v>81</v>
      </c>
      <c r="G25" s="13"/>
      <c r="H25" s="13"/>
      <c r="I25" s="14">
        <v>3</v>
      </c>
      <c r="J25" s="14"/>
      <c r="K25" s="15">
        <f t="shared" si="0"/>
        <v>3</v>
      </c>
      <c r="L25" s="14">
        <v>2</v>
      </c>
      <c r="M25" s="14"/>
      <c r="N25" s="16">
        <f t="shared" si="1"/>
        <v>2</v>
      </c>
      <c r="O25" s="17">
        <f t="shared" si="2"/>
        <v>5</v>
      </c>
    </row>
    <row r="26" spans="1:15" s="18" customFormat="1" ht="29" x14ac:dyDescent="0.35">
      <c r="A26" s="11" t="s">
        <v>49</v>
      </c>
      <c r="B26" s="12" t="s">
        <v>16</v>
      </c>
      <c r="C26" s="12" t="s">
        <v>19</v>
      </c>
      <c r="D26" s="11" t="s">
        <v>50</v>
      </c>
      <c r="E26" s="13" t="s">
        <v>88</v>
      </c>
      <c r="F26" s="13" t="s">
        <v>81</v>
      </c>
      <c r="G26" s="13"/>
      <c r="H26" s="13"/>
      <c r="I26" s="14">
        <v>1</v>
      </c>
      <c r="J26" s="14"/>
      <c r="K26" s="15">
        <f t="shared" si="0"/>
        <v>1</v>
      </c>
      <c r="L26" s="14"/>
      <c r="M26" s="14"/>
      <c r="N26" s="16">
        <f t="shared" si="1"/>
        <v>0</v>
      </c>
      <c r="O26" s="17">
        <f t="shared" si="2"/>
        <v>1</v>
      </c>
    </row>
    <row r="27" spans="1:15" s="18" customFormat="1" ht="29" x14ac:dyDescent="0.35">
      <c r="A27" s="11" t="s">
        <v>51</v>
      </c>
      <c r="B27" s="12" t="s">
        <v>16</v>
      </c>
      <c r="C27" s="12" t="s">
        <v>19</v>
      </c>
      <c r="D27" s="11" t="s">
        <v>52</v>
      </c>
      <c r="E27" s="13" t="s">
        <v>88</v>
      </c>
      <c r="F27" s="13" t="s">
        <v>81</v>
      </c>
      <c r="G27" s="13"/>
      <c r="H27" s="13"/>
      <c r="I27" s="14">
        <v>1</v>
      </c>
      <c r="J27" s="14">
        <v>1</v>
      </c>
      <c r="K27" s="15">
        <f t="shared" si="0"/>
        <v>2</v>
      </c>
      <c r="L27" s="14"/>
      <c r="M27" s="14"/>
      <c r="N27" s="16">
        <f t="shared" si="1"/>
        <v>0</v>
      </c>
      <c r="O27" s="17">
        <f t="shared" si="2"/>
        <v>2</v>
      </c>
    </row>
  </sheetData>
  <sheetProtection sort="0" autoFilter="0" pivotTables="0"/>
  <autoFilter ref="A3:O27"/>
  <mergeCells count="3">
    <mergeCell ref="A1:A3"/>
    <mergeCell ref="B1:H2"/>
    <mergeCell ref="I1:O2"/>
  </mergeCells>
  <printOptions horizontalCentered="1"/>
  <pageMargins left="0.25" right="0.25" top="0.75" bottom="0.75" header="0.3" footer="0.3"/>
  <pageSetup paperSize="5" scale="81" pageOrder="overThenDown" orientation="landscape" r:id="rId1"/>
  <headerFooter>
    <oddHeader>&amp;C&amp;"-,Bold"&amp;18Regulation Reform July 2020 Baseline Catalog</oddHeader>
    <oddFooter>&amp;C&amp;"-,Regular"Page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2 2 a 6 4 3 - 1 9 a c - 4 5 9 6 - a b a f - a b 2 c 5 6 5 b c 4 6 7 "   x m l n s = " h t t p : / / s c h e m a s . m i c r o s o f t . c o m / D a t a M a s h u p " > A A A A A B c D A A B Q S w M E F A A C A A g A J z 9 F U c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J z 9 F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c / R V E o i k e 4 D g A A A B E A A A A T A B w A R m 9 y b X V s Y X M v U 2 V j d G l v b j E u b S C i G A A o o B Q A A A A A A A A A A A A A A A A A A A A A A A A A A A A r T k 0 u y c z P U w i G 0 I b W A F B L A Q I t A B Q A A g A I A C c / R V H G r a w E p w A A A P g A A A A S A A A A A A A A A A A A A A A A A A A A A A B D b 2 5 m a W c v U G F j a 2 F n Z S 5 4 b W x Q S w E C L Q A U A A I A C A A n P 0 V R D 8 r p q 6 Q A A A D p A A A A E w A A A A A A A A A A A A A A A A D z A A A A W 0 N v b n R l b n R f V H l w Z X N d L n h t b F B L A Q I t A B Q A A g A I A C c / R V E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6 c J n i k 5 y H T 7 I i P x m 4 F S a S A A A A A A I A A A A A A A N m A A D A A A A A E A A A A H t F Y 2 1 I T C M D z N J k / + 6 g t / I A A A A A B I A A A K A A A A A Q A A A A / m b X I 0 W V X n E R T u k F q 3 t r N F A A A A B z 0 1 V t h N O K + I D + f n T o f I u s y J k p A y R y a 3 m J d D y M I Q H k N j J x C L J n q I P b L K W W W b 4 H G H O Z h A F j z n U 9 / x H 2 o X 7 0 q H j D x g 9 t e 6 w N a K P W 3 M F V X i S I F R Q A A A A 9 s x W S F I D H o o n 6 G V G h d v L / f q L 0 R g = = < / D a t a M a s h u p > 
</file>

<file path=customXml/itemProps1.xml><?xml version="1.0" encoding="utf-8"?>
<ds:datastoreItem xmlns:ds="http://schemas.openxmlformats.org/officeDocument/2006/customXml" ds:itemID="{C7FFFA78-05EE-4E41-BDB8-43F53408FF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3_BASELINECAT_PLEASE COMPLETE</vt:lpstr>
      <vt:lpstr>'3_BASELINECAT_PLEASE COMPLETE'!Print_Area</vt:lpstr>
      <vt:lpstr>'3_BASELINECAT_PLEASE COMPLETE'!Print_Titles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Grimes</dc:creator>
  <cp:lastModifiedBy>VITA Program</cp:lastModifiedBy>
  <cp:lastPrinted>2019-07-23T18:25:06Z</cp:lastPrinted>
  <dcterms:created xsi:type="dcterms:W3CDTF">2018-04-20T13:44:33Z</dcterms:created>
  <dcterms:modified xsi:type="dcterms:W3CDTF">2020-10-05T11:57:51Z</dcterms:modified>
</cp:coreProperties>
</file>